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  <sheet state="visible" name="2" sheetId="2" r:id="rId5"/>
    <sheet state="visible" name="3" sheetId="3" r:id="rId6"/>
    <sheet state="visible" name="4" sheetId="4" r:id="rId7"/>
    <sheet state="visible" name="5" sheetId="5" r:id="rId8"/>
    <sheet state="visible" name="8" sheetId="6" r:id="rId9"/>
    <sheet state="visible" name="6" sheetId="7" r:id="rId10"/>
    <sheet state="visible" name="7" sheetId="8" r:id="rId11"/>
    <sheet state="visible" name="9" sheetId="9" r:id="rId12"/>
    <sheet state="visible" name="10-11" sheetId="10" r:id="rId13"/>
    <sheet state="visible" name="инд обуч" sheetId="11" r:id="rId14"/>
  </sheets>
  <definedNames/>
  <calcPr/>
</workbook>
</file>

<file path=xl/sharedStrings.xml><?xml version="1.0" encoding="utf-8"?>
<sst xmlns="http://schemas.openxmlformats.org/spreadsheetml/2006/main" count="3469" uniqueCount="1249">
  <si>
    <t>№ урока</t>
  </si>
  <si>
    <t xml:space="preserve">щлъ </t>
  </si>
  <si>
    <t>начало урока</t>
  </si>
  <si>
    <t>предмет</t>
  </si>
  <si>
    <t>тема урока</t>
  </si>
  <si>
    <t>содержание</t>
  </si>
  <si>
    <t>дополнительный ресурс</t>
  </si>
  <si>
    <t>Домашнее задание</t>
  </si>
  <si>
    <t xml:space="preserve">форма выполнения </t>
  </si>
  <si>
    <t xml:space="preserve"> сроки выполнения</t>
  </si>
  <si>
    <t>дата</t>
  </si>
  <si>
    <t>сроки выполнения</t>
  </si>
  <si>
    <t>класс</t>
  </si>
  <si>
    <t>2а</t>
  </si>
  <si>
    <t>1а</t>
  </si>
  <si>
    <t>ть</t>
  </si>
  <si>
    <t>Начало урока</t>
  </si>
  <si>
    <t>день недели</t>
  </si>
  <si>
    <t>пятница</t>
  </si>
  <si>
    <t>3а</t>
  </si>
  <si>
    <t>08.00</t>
  </si>
  <si>
    <t>литературное чтение</t>
  </si>
  <si>
    <t>10.00</t>
  </si>
  <si>
    <t>Внеклассное чтение: К.Г.Паустовский "Стальное колечко"</t>
  </si>
  <si>
    <t>http://diafilmy.su/7032-stalnoe-kolechko.html</t>
  </si>
  <si>
    <t>русский язык</t>
  </si>
  <si>
    <t>Непозиционное чередование в корне</t>
  </si>
  <si>
    <t>математика</t>
  </si>
  <si>
    <t>Построение чертежа и схемы к задачам на отношение моментов времени и длительности.</t>
  </si>
  <si>
    <t>Учи.ру Задание от учителя</t>
  </si>
  <si>
    <t>прослушать аудиозапись вводной части урока (Балина С.А.) ВСЕМ, (можно дополнительно СО ВЗРОСЛЫМИ прочитать учебник с. 58-60, с. 79-80 №298); устно проверить себя в № 299 (самопроверка без интернета - непозиционное чередование в корне: смех - смешной, х//ш; образец для самоконтроля в №299 с интернетом на Падлет); письменно с.84 № 304, 305 словообразовательные цепочки по модели</t>
  </si>
  <si>
    <t>с.78-79 №297, списывание с краткой самопроверкой, отгадка письменно</t>
  </si>
  <si>
    <t>прислать фотоотчет работы №297, 304, 305 в Вайбер до 18ч</t>
  </si>
  <si>
    <t xml:space="preserve">чтение и пересказ </t>
  </si>
  <si>
    <t>10.45</t>
  </si>
  <si>
    <t>08.45</t>
  </si>
  <si>
    <t>Таблица умножения числа 2.</t>
  </si>
  <si>
    <t>изобразительное искусство</t>
  </si>
  <si>
    <t>Город в котором мы живём.</t>
  </si>
  <si>
    <t>А теперь пофантазируй и придумай какой- нибудь фантастический город с необычными домами, транспортом. Например дома-фрукты(апельсин) или дома-ягоды или цветы</t>
  </si>
  <si>
    <t>Анализ контрольной работы</t>
  </si>
  <si>
    <t>https://drive.google.com/file/d/1abBlmLdLK5xZDT-Tt4O3PvWVNpwaIUwE/view?usp=sharing посмотреть презентацию,выучить названия чисел при умножении.Из учебника №264 и №265 в тетради.</t>
  </si>
  <si>
    <t>Работа над ошибками письменно</t>
  </si>
  <si>
    <t>МЭО. 1 кл.
Занятие 8. Интернет-урок №3</t>
  </si>
  <si>
    <t>уч. №277 устно, № 271 выучить. Задания по желанию на учи ру ( на умножение и деление на 2)</t>
  </si>
  <si>
    <t>фото №264, №265(можно в диалоги МЭО, можно на падлет)</t>
  </si>
  <si>
    <t>Фото- копию( КЛАСС и ФИ ученика!!!) на е-mail nndavidov@gmail.com</t>
  </si>
  <si>
    <t>11.30</t>
  </si>
  <si>
    <t>музыка</t>
  </si>
  <si>
    <t>Звуки - краски</t>
  </si>
  <si>
    <t>https://drive.google.com/open?id=1N2Y1znGLeMFsWp1yBbMsw5R-mReQ7chK</t>
  </si>
  <si>
    <t>английский язык (Слепанова)</t>
  </si>
  <si>
    <t>Модуль 7. Выходной! Оловянный солдатик. Часть 7.</t>
  </si>
  <si>
    <t>Контрольное списывание: применение правил</t>
  </si>
  <si>
    <t>Учебник, с.26 упр.11</t>
  </si>
  <si>
    <t>фото в вайбер</t>
  </si>
  <si>
    <t>стр. 114-115 (прослушать аудио и перевести)</t>
  </si>
  <si>
    <t xml:space="preserve">1. Просмотреть презентацию 
по ссылке в содержании. 
2. Петь песню “Ласточка” 
(по ссылке в содержании). 
3. В печатной тетради №2 
раскрасить Жар-птицу (стр. 79). </t>
  </si>
  <si>
    <t>Задание сфотографировать и прислать до 1.05.2020тв систему МЭО (ссылка https://edu.mob-edu.ru/) в диалог с учителем, который называется "Домашнее задание 2А класс"</t>
  </si>
  <si>
    <t>Повторение. Игровой урок</t>
  </si>
  <si>
    <t>https://education.yandex.ru/lab/classes/114120/library/mathematics/</t>
  </si>
  <si>
    <t>12.15</t>
  </si>
  <si>
    <t>физическая культура</t>
  </si>
  <si>
    <t>комплекс ОРУ</t>
  </si>
  <si>
    <t>Составить комплекс ОРУ</t>
  </si>
  <si>
    <t>фото или видео</t>
  </si>
  <si>
    <t>вк или вайбер до вторника</t>
  </si>
  <si>
    <t xml:space="preserve">Пришлю аудио в Вайбер </t>
  </si>
  <si>
    <t>2б</t>
  </si>
  <si>
    <t xml:space="preserve">сделать аудиозапись и письменный перевод стр. 114-115 </t>
  </si>
  <si>
    <t>аудио на диктофон, письменный перевод - в тетради, фото в вайбер</t>
  </si>
  <si>
    <r>
      <rPr>
        <color rgb="FF000000"/>
        <sz val="10.0"/>
      </rPr>
      <t>Фото и аудио в Вайбер до 28.04 до</t>
    </r>
    <r>
      <t xml:space="preserve"> </t>
    </r>
    <r>
      <rPr>
        <color rgb="FF000000"/>
        <sz val="10.0"/>
      </rPr>
      <t>19.00</t>
    </r>
  </si>
  <si>
    <t>Написание разделительных Ь и Ъ.</t>
  </si>
  <si>
    <t>www.akbooks.ru  Глава 3.Тема 17.</t>
  </si>
  <si>
    <t>английский язык (Гаврилова Н.Ю.)</t>
  </si>
  <si>
    <t>Деление и вычитание.</t>
  </si>
  <si>
    <t>Модуль 7. Выходной! Работа над проектом "Что я делаю в свободное время?"</t>
  </si>
  <si>
    <t>www.akbooks.ru  Глава 5.Тема 40.</t>
  </si>
  <si>
    <t>Повторить правила чтения гласных (https://drive.google.com/open?id=1Efbo6inMUlaPLarFofOWimC3jgynthbw), согласных (https://drive.google.com/open?id=14DRyKNyJsyxnVjslIRugn70UO3wAnGyh), буквосочетаний (https://drive.google.com/open?id=15GQGNcksWUuhYL4Bk_aCrnSNycE-kUHn)</t>
  </si>
  <si>
    <t>гугл-диск</t>
  </si>
  <si>
    <t>1. Учить правила чтения гласных, согласных и буквосочетаний 2. Письменно задание из ссылки (https://drive.google.com/open?id=1W1saklQuqXB8rIb51JJPJHyl44HJIEJ5)</t>
  </si>
  <si>
    <t>письменно в тетради</t>
  </si>
  <si>
    <t>ответ прислать на почту gavrilova.n.yu@yandex.ru до 28.04. до 15:00</t>
  </si>
  <si>
    <t>А. Екимцев. Осень.</t>
  </si>
  <si>
    <t>www.akbooks.ru  Глава 7.Тема 67.</t>
  </si>
  <si>
    <t>1б</t>
  </si>
  <si>
    <t>Введение в тему.</t>
  </si>
  <si>
    <t>Уч. С. 92-98</t>
  </si>
  <si>
    <t>Задание сфотографировать и прислать до 1.05.2020 в систему МЭО (ссылка https://edu.mob-edu.ru/) в диалог с учителем, который называется "Домашнее задание 2Б класс"</t>
  </si>
  <si>
    <t>3б</t>
  </si>
  <si>
    <t>10.15</t>
  </si>
  <si>
    <t xml:space="preserve"> Окончания прилагательных во множественном числе в Р.п., В.п., П.п.</t>
  </si>
  <si>
    <t xml:space="preserve">
Академкнига/Учебник-учебник 3 часть глава 4, тема 27 (упр.160,161); рабочая тетрадь(упр.84,87)+тест</t>
  </si>
  <si>
    <t>2в</t>
  </si>
  <si>
    <t>11.00</t>
  </si>
  <si>
    <t>Деление круглых сотен на число 100</t>
  </si>
  <si>
    <t>Академкнига/Учебник-учебник 2 часть глава 6, тема 45 (№327-330, 332 ); рабочая тетрадь(№180, 181)</t>
  </si>
  <si>
    <t>Повторение:что ты знаешь о лексическом значении слова и составе слова</t>
  </si>
  <si>
    <t>https://youtu.be/xNi6MVMRAP4</t>
  </si>
  <si>
    <t>фотоотчет до 19-00</t>
  </si>
  <si>
    <t>Ф.Тютчев «Зима недаром злится»</t>
  </si>
  <si>
    <t>Уч.стр.107 прочитать, Т.стр.63</t>
  </si>
  <si>
    <t>Вычитание числа 7</t>
  </si>
  <si>
    <t>https://education.yandex.ru/lab/classes/114120/library/mathematics/  учебник с.115-117 №1-8</t>
  </si>
  <si>
    <t>Речевая  ситуация:  обсуждение  интересов. Повторение  правил  правописания  сочетаний ча — ща,  чу — щу.</t>
  </si>
  <si>
    <t>окружающий мир</t>
  </si>
  <si>
    <t>Учебник с.80-84,Упр 5 списать</t>
  </si>
  <si>
    <t>Путешествие  капельки</t>
  </si>
  <si>
    <t xml:space="preserve">https://youtu.be/ECyfqY368Nk </t>
  </si>
  <si>
    <t>11.45</t>
  </si>
  <si>
    <t>Т.стр. 29 (вся)</t>
  </si>
  <si>
    <t>Характеристика героя. Приемы понимания прочитанного. На материале рассказа К. Паустовского «Растрёпанный воробей»</t>
  </si>
  <si>
    <r>
      <rPr>
        <sz val="9.0"/>
      </rPr>
      <t>Учебник-с.147-157(знакомство с произведением, ответ на вопросы презентации, размещенной в разделе "Дополнительные материалы"- Академкнига/Учебник-учебник 2 часть, тема 4</t>
    </r>
    <r>
      <t>5</t>
    </r>
  </si>
  <si>
    <t>Зачем мы спим ночью?</t>
  </si>
  <si>
    <t>Учебник с.48-49 прочитать,ответить на вопросы</t>
  </si>
  <si>
    <t>2г</t>
  </si>
  <si>
    <t>Составляем числовые выражения</t>
  </si>
  <si>
    <t>Проверочная работа по карточкам в рассылках МЭО и Вайбер</t>
  </si>
  <si>
    <t>до 15.00 фотоотчет в МЭО или на почту</t>
  </si>
  <si>
    <t>Словарный диктант</t>
  </si>
  <si>
    <t>Словарные слова по словам в учебнике до стр. 92</t>
  </si>
  <si>
    <t>фотоотчет до 17.00 на вайбер</t>
  </si>
  <si>
    <t>В. Маяковский " Тучкины штучки"</t>
  </si>
  <si>
    <t>Выполнить  в РТ стр.61-62</t>
  </si>
  <si>
    <t>1в</t>
  </si>
  <si>
    <t>Отработка порядка действий при списывании и звукового анализа</t>
  </si>
  <si>
    <t>Повторить У.с. 7</t>
  </si>
  <si>
    <r>
      <t>http://ok.ru/video/103</t>
    </r>
    <r>
      <rPr>
        <sz val="12.0"/>
      </rPr>
      <t>6099193408</t>
    </r>
  </si>
  <si>
    <r>
      <t>У.с. 106 упр.1 списат</t>
    </r>
    <r>
      <rPr>
        <sz val="12.0"/>
      </rPr>
      <t>ь</t>
    </r>
  </si>
  <si>
    <t>прислать до 19.00</t>
  </si>
  <si>
    <t>Развитие восприятия художественного произведения Братья Гримм «Заяц и Ёж»:Постбукварный период</t>
  </si>
  <si>
    <t>12.30</t>
  </si>
  <si>
    <t>https://fs1.ppt4web.ru/uploads/ppt/95267/26f0125aed832f420436ad1e15f30ec6.ppt</t>
  </si>
  <si>
    <t>технология</t>
  </si>
  <si>
    <t>Рукодельная мастерская</t>
  </si>
  <si>
    <t>Изготовление футляра для телефона</t>
  </si>
  <si>
    <t>Просмотреть учебник стр.103-107, действовать по инструкции</t>
  </si>
  <si>
    <t>Что такое «Бенилюкс»</t>
  </si>
  <si>
    <t>РЭШ урок 31(просмотр видео "Основная часть"), учебник-с.124 (Проверь себя!), рабочая тетрадь-с.71 -72 задания 1,4</t>
  </si>
  <si>
    <t>Прочитать сказку поссылке, пересказать</t>
  </si>
  <si>
    <t>прислать аудиозапись</t>
  </si>
  <si>
    <t>13.15</t>
  </si>
  <si>
    <t>Почему нужно есть много овощей и фруктов?</t>
  </si>
  <si>
    <t>фотоотчет изготовленного  чехла до 30.04 в МЭО или на почту</t>
  </si>
  <si>
    <t>У.с. 50-51</t>
  </si>
  <si>
    <t xml:space="preserve">                                                     Т.с. 36-37                                    Прислать задания из тетради до      12.00 28.04.2020</t>
  </si>
  <si>
    <t>3в</t>
  </si>
  <si>
    <t>2д</t>
  </si>
  <si>
    <t>Как правильно сгибать и складывать бумажный лист?:Много и ровно</t>
  </si>
  <si>
    <t>У.с. 78-82</t>
  </si>
  <si>
    <t>Сделать работу по образцу в учебнике</t>
  </si>
  <si>
    <t>прислать фото до 12.00 28.04.2020</t>
  </si>
  <si>
    <t xml:space="preserve">Как образуются относительные прилагательные
</t>
  </si>
  <si>
    <t>Что такое текст – описание?</t>
  </si>
  <si>
    <t>Учебник с.138 -139,  с.140 упр.4 (обозначить все части слова)</t>
  </si>
  <si>
    <t>Упр. С.94 упр.161, 162</t>
  </si>
  <si>
    <t>Выполнение заданий по русскому языку по желанию на  учи ру</t>
  </si>
  <si>
    <t>Работа над ошибками. Умножение вида 23∙40. Устные приёмы вычислений</t>
  </si>
  <si>
    <t>https://drive.google.com/open?id=1bS9y1sBwnGfRYH50YcSRvGZDW0-MOGD6</t>
  </si>
  <si>
    <t>До 25.04</t>
  </si>
  <si>
    <t>Умножение и деление</t>
  </si>
  <si>
    <t>1г</t>
  </si>
  <si>
    <t>Уч. С.83 №1,2,3</t>
  </si>
  <si>
    <t>Уч.С. 83 №1,2,3</t>
  </si>
  <si>
    <t>Патриот России.С.С. Прокофьев</t>
  </si>
  <si>
    <t>https://resh.edu.ru/subject/lesson/4472/start/227979/</t>
  </si>
  <si>
    <t>Выполнение заданий по желанию на учи ру ( на умножение и деление на 2)</t>
  </si>
  <si>
    <t>Решение задач на нахождение числа меньше данного на несколько единиц</t>
  </si>
  <si>
    <t>В. Драгунский «Тайное становится явным».</t>
  </si>
  <si>
    <t xml:space="preserve"> МЭО, Тема "И в шутку , и в серьёз" Интернет -урок №4 Драгунский "Тайное становится явным" . Выполнить 1-ое задание с открытым ответом.</t>
  </si>
  <si>
    <t>с.161-167 прочитать, составить план</t>
  </si>
  <si>
    <t>https://docs.google.com/document/d/10sCit666jEHMTpLirzamKZTxSKbo5_RDQTMhgR-SiX0/edit?usp=sharing</t>
  </si>
  <si>
    <t>МЭО, Тема "И в шутку , и в серьёз" Интернет -урок №4 Драгунский "Тайное становится явным" . Выполнить 1-ое задание с открытым ответом или план в тетради.</t>
  </si>
  <si>
    <t xml:space="preserve">Посмотреть урок по ссылке,ответить на вопросы по теме урока в тетради:1.Кто такой Патриот?2.Какие произведения написал С.С. Прокофьев? 3.Какие произведение вы уже слышали на уроке музыки?
</t>
  </si>
  <si>
    <t>Письменно в тетради</t>
  </si>
  <si>
    <t xml:space="preserve">Сдать до 27.04 на почту nkurakina4@gmail.com
</t>
  </si>
  <si>
    <r>
      <t>Ф</t>
    </r>
    <r>
      <rPr/>
      <t>ото выполненных заданий прислать в вайбер до 20:00 24.04</t>
    </r>
  </si>
  <si>
    <t>Исторические рассказы Л. Пантелеева. Рассказ «Камилл и учитель»</t>
  </si>
  <si>
    <t>*с.74-75 (1-4)</t>
  </si>
  <si>
    <t>Стойка в баскетболе</t>
  </si>
  <si>
    <t>https://resh.edu.ru/subject/lesson/3709/main/192085/</t>
  </si>
  <si>
    <t>Речевой этикет: выражение просьбы в различных ситуациях общения.</t>
  </si>
  <si>
    <t>Учебник по русскому языку с. 101 упражнение 1 (устно), с. 101 упражнение 2(письменно); с. 102 упражнение 3 (письменно); рабочая тетрадь с. 12 упражнение 3</t>
  </si>
  <si>
    <t>Фото выполненных заданий прислать в вайбер до 20:00 24.04</t>
  </si>
  <si>
    <t>составить и выполнить комплекс упражнений на развитие мышц груди.3-4 упр.</t>
  </si>
  <si>
    <t>фото, видео отчет прислать на почту.</t>
  </si>
  <si>
    <t>Произведения о родной природе. С.Я.Маршак «Апрель». Дополнительное чтение. М.М.Пришвин «Лесная капель»</t>
  </si>
  <si>
    <t>Учебник по литературному чтению с. 40-41. Дополнительное чтение с. 41-43</t>
  </si>
  <si>
    <t>Учебник по литературному чтниею с. 41 задание 4</t>
  </si>
  <si>
    <t>3г</t>
  </si>
  <si>
    <t>Общеразвивающие упражнения (ОРУ)</t>
  </si>
  <si>
    <t>ОРУ Повторить:1) наклоны головы вправо,влево - 10 раз. 2) наклоны головы вперед,назад - 10 раз. 3) круговые движения головы в левую сторону - 10 раз. 4) круговые движения головы в правую сторону - 10 раз. 5) наклоны туловища влево - 10 раз. 6) наклоны туловища вправо - 10 раз. 7) круговые движения "тазом" в левую сторону - 10 раз. 8) круговые движения "тазом" в правую сторону - 10 раз. 9) наклоны туловища касаясь ладонями пола - 10 раз. 10) присидание - 10 раз.</t>
  </si>
  <si>
    <t>Повторяем фонетику и состав слова</t>
  </si>
  <si>
    <t>у с 153-154</t>
  </si>
  <si>
    <t>яндексучебник</t>
  </si>
  <si>
    <t>нарисовать рисунок на тему: ГТО дома (пример:скакалка,гантели,теннисный мяч,отжимание,приседание), прислать на rigan777@bk.ru указать Ф.И.ученика,класс</t>
  </si>
  <si>
    <t>до 25/04/20020 до 18:00</t>
  </si>
  <si>
    <t>Закрепление умения выполнять умножение вида 23∙40. Задачи с величинами:Умножение и деление трехзначных чисел на однозначное</t>
  </si>
  <si>
    <t>уч с 117</t>
  </si>
  <si>
    <t>1д</t>
  </si>
  <si>
    <t>О гончарном круге, керамике и фарфоре.:Как трудились наши предки</t>
  </si>
  <si>
    <t>уч с 115-119</t>
  </si>
  <si>
    <t>https://drive.google.com/file/d/1BUhbxbrXnXSdj3u0DsC6BFwJhtvR7xr6/view?usp=sharing</t>
  </si>
  <si>
    <t>Особенности проверяемых и проверочных слов</t>
  </si>
  <si>
    <t>Уч. с. 65-66</t>
  </si>
  <si>
    <t>Очерк К.Г.Паустовского «Об Аркадии Петровиче Гайдаре»</t>
  </si>
  <si>
    <t>Тетрадь с. 36-37</t>
  </si>
  <si>
    <t>уч с 138-139,* с 85-86</t>
  </si>
  <si>
    <t>3д</t>
  </si>
  <si>
    <t>Прислать до 21:00</t>
  </si>
  <si>
    <t>Изменение местоимений по лицам: Местоимение.</t>
  </si>
  <si>
    <t>Уч.с.94  упр 160., с. 95 изучить правило упр. 161, 162</t>
  </si>
  <si>
    <t>Музыка в цирке</t>
  </si>
  <si>
    <t>https://drive.google.com/open?id=15waOcui-dHND_IzSznbnpnycZDjWeKbu</t>
  </si>
  <si>
    <t>Приёмы письменных вычислений.</t>
  </si>
  <si>
    <t>* с 41 уч.с.70 изучить правило № 2,4,6 с.71 повторить правило № 2.</t>
  </si>
  <si>
    <t>1. Посмотреть презентацию 
по ссылке в содержании; 
2. Прочитать учебник стр. 
68-69; 3. Петь песню 
“Пестрый колпачок” 
(по ссылке в содержании).</t>
  </si>
  <si>
    <t>До 1.05.2020</t>
  </si>
  <si>
    <t>Семейный бюджет.</t>
  </si>
  <si>
    <t>уч.с.75-78 читать и отвечать на вопросы</t>
  </si>
  <si>
    <t>* с 46-48 (тема "Семейный бюджет")</t>
  </si>
  <si>
    <t>фото работы прислать на почту perelygina.olya2017@yandex.ru</t>
  </si>
  <si>
    <t>до 29.04.2020</t>
  </si>
  <si>
    <t>А.П. Платонов "Цветок на земле"</t>
  </si>
  <si>
    <t>МЭО Занятие 8. Интернет урок 2 Рассказы А.П. Платонова (выполняем задания только по произведению "Цветок на земле")</t>
  </si>
  <si>
    <t>Стихи-загадки писателей</t>
  </si>
  <si>
    <t>Уч. с. 68-71, тетрадь с. 42-43</t>
  </si>
  <si>
    <t>Придумать свои загадки в форме стихотворения, оформить красиво и аккуратно на А4</t>
  </si>
  <si>
    <t>Прислать до 27 числа 21:00</t>
  </si>
  <si>
    <t xml:space="preserve"> </t>
  </si>
  <si>
    <t xml:space="preserve"> сроки выполнения  </t>
  </si>
  <si>
    <t>4а</t>
  </si>
  <si>
    <t>Что такое "Мюзикл"</t>
  </si>
  <si>
    <t>https://drive.google.com/open?id=1-tNlzKRZwvROpnzsVBsMJpf9L7CHEdVb</t>
  </si>
  <si>
    <t xml:space="preserve">1. Посмотреть презентацию по ссылке в содержании; 2. В тетради по музыке нарисовать афишу к мюзиклу
 “Звуки музыки” (учебник стр. 46-49). </t>
  </si>
  <si>
    <t>Задание сфотографировать и прислать  в систему МЭО
 (ссылка https://edu.mob-edu.ru/) в диалог с учителем, 
который называется "Домашнее задание 4А класс"</t>
  </si>
  <si>
    <t>до 1.05.2020</t>
  </si>
  <si>
    <t>форма выполнения</t>
  </si>
  <si>
    <t xml:space="preserve">   сроки выполнения</t>
  </si>
  <si>
    <t xml:space="preserve">сроки выполнения  </t>
  </si>
  <si>
    <r>
      <rPr>
        <b/>
      </rPr>
      <t>Повторить ОФП</t>
    </r>
    <r>
      <t>: 1) отжимания -15 раз мальчики(10 раз девочки)х 3 подхода. 2) Выпрыгивание из низкого приседа (на месте) -20 раз мальчики (10 раз девочки) х 4 подхода. 3) упр.на брюшной пресс ("книжка") - 20 раз мальчики (10 раз девочки) х 3 подхода. 4) приседания - 25 раз мальчики(15 раз девочки) х 3 подхода. Пауза между подходами 15 секунд.п</t>
    </r>
  </si>
  <si>
    <t>Повторить:учебник стр.145-148</t>
  </si>
  <si>
    <t>Придумать комплекс ОРУ(в движении),не менее 5-7 упражнений,записать в тетрадь,выполнить.</t>
  </si>
  <si>
    <t>прислать фото записей в тетради на эл.почту rigan777@bk.ru указать Ф.И.ученика,класс</t>
  </si>
  <si>
    <t>5а</t>
  </si>
  <si>
    <t>8а</t>
  </si>
  <si>
    <t xml:space="preserve">Сложные предложения с подчинительными союзами. </t>
  </si>
  <si>
    <t>прослушать аудиозапись к уроку (Балина С.А.), изучить вкладку на Падлет; МЭО з.2, и/у5 для повторения: от однородных членов, тренировочное задание1; устно алгоритм 1и2, тренировочные упражнения "предложения и схемы", "верно - неверно"; "Проверь себя" в.2</t>
  </si>
  <si>
    <t>учебник с.139 №265, записать 2 и 3 предложение, объединив в 1 сложное с подчинительным союзом ", потому что" (запятая стоит перед первым словом!!!), поработать над основой и разбором словосочетаний в последнем предложении письменно</t>
  </si>
  <si>
    <t>фотоотчет в Вайбер №265 до 18ч</t>
  </si>
  <si>
    <t>алгебра</t>
  </si>
  <si>
    <t>ИЗО</t>
  </si>
  <si>
    <t>Современное выставочное искусство. Батик.</t>
  </si>
  <si>
    <t>https://uslide.ru/mhk/17859-iskusstvo-batik.html</t>
  </si>
  <si>
    <t xml:space="preserve">
1)Читать учебник стр.165-166. (Искусство росписи ткани-холодный и горячий батик).2)Самостоятельно ознакомиться с техникой росписи ткани: " узелковый батик". Выполнить упражнение: роспись ткани в любой технике
</t>
  </si>
  <si>
    <t>cyganova5959@gmail.com</t>
  </si>
  <si>
    <t xml:space="preserve">Фотоотчет прислать до 30.04.2020 на почту </t>
  </si>
  <si>
    <t>В музыкальном театре. Рок-опера.</t>
  </si>
  <si>
    <t>https://resh.edu.ru/subject/lesson/3191/start/</t>
  </si>
  <si>
    <t>Посмотреть урок. Написать в тетради краткий конспект урока. Что больше всего запомнилось? Какие звучали произведения? Что такое рок-опера?</t>
  </si>
  <si>
    <t>Прислать документом или фотографией на почту nkurakina4@gmail.com до 27.04</t>
  </si>
  <si>
    <t>до 27.04</t>
  </si>
  <si>
    <t>09.30</t>
  </si>
  <si>
    <t>4б</t>
  </si>
  <si>
    <t>физика</t>
  </si>
  <si>
    <t>Преломление света</t>
  </si>
  <si>
    <t>https://www.youtube.com/watch?v=lX1rXBTvVWw&amp;list=PLd2UoQSRAYACkGcUXSRdjbzabopYpWLPc&amp;index=65</t>
  </si>
  <si>
    <t>9.30</t>
  </si>
  <si>
    <t>география</t>
  </si>
  <si>
    <t>Землетрясение и вулканизм</t>
  </si>
  <si>
    <t>https://interneturok.ru/lesson/geografy/5-klass/litosfera-tvyordaya-obolochka-zemli/vulkany-goryachie-istochniki-geyzery</t>
  </si>
  <si>
    <r>
      <rPr/>
      <t>Повторить ОФП</t>
    </r>
    <r>
      <t>: 1) отжимания -15 раз мальчики(10 раз девочки)х 3 подхода. 2) Выпрыгивание из низкого приседа (на месте) -20 раз мальчики (10 раз девочки) х 4 подхода. 3) упр.на брюшной пресс ("книжка") - 20 раз мальчики (10 раз девочки) х 3 подхода. 4) приседания - 25 раз мальчики(15 раз девочки) х 3 подхода. Пауза между подходами 15 секунд.п</t>
    </r>
  </si>
  <si>
    <t>Параграф 67</t>
  </si>
  <si>
    <t>П67, упр 47 (1, 2, 4)</t>
  </si>
  <si>
    <t>Выполнить в тетради, прислать на почту tanina.uv@gmail.com</t>
  </si>
  <si>
    <t>до 29.04  (включительно)</t>
  </si>
  <si>
    <t>П. 23</t>
  </si>
  <si>
    <t>П. 23 изучить,зарисовать строение вулкана, подписать его части, вопр. 1 стр. 79 выполнить на контурной карте, написать синквейн на тему "Землетрясение" или "Вулкан"</t>
  </si>
  <si>
    <t>Фото работы прислать на почту mmv55geo@mail.ru</t>
  </si>
  <si>
    <t>до 15.00 30.04</t>
  </si>
  <si>
    <t>физкультура</t>
  </si>
  <si>
    <t xml:space="preserve">Техника метания малого мяча на дальность с разбега
</t>
  </si>
  <si>
    <t>https://yadi.sk/i/xZ2I5FXQzIahIg</t>
  </si>
  <si>
    <t>английский язык (Левина Е.П.)</t>
  </si>
  <si>
    <t>Погода</t>
  </si>
  <si>
    <t>Стр 80, упр 1-5 составить таблицу с лексикой: глаголы, существительные, прилагательные</t>
  </si>
  <si>
    <t>описание погоды в совместной презентации</t>
  </si>
  <si>
    <t>https://docs.google.com/presentation/d/17Se2lqD40uJbdEZombHNfYNHoXhfPlM_dd0NvDT6Pg4/edit?usp=sharing</t>
  </si>
  <si>
    <t>Готовые  задания отправлять на почту nina8679@yandex.ru        
до 26.04</t>
  </si>
  <si>
    <t>Модуль 7. Знаменательные дни! Златовласка и три медведя. Часть 7.</t>
  </si>
  <si>
    <t>стр. 114-115 (прослушать, перевести и прочитать), стр. 116 упр. 1,2 (письменно)</t>
  </si>
  <si>
    <t>аудио пришлю в Вайбер</t>
  </si>
  <si>
    <t>1. стр. 114-115 (сделать аудиозапись и письменный перевод и прислать на почту) 2. WB стр. 56 упр. 2, стр. 57 упр. 3</t>
  </si>
  <si>
    <t>аудио на диктофон, письменный перевод в тетради</t>
  </si>
  <si>
    <t>ответ прислать на почту gavrilova.n.yu@yandex.ru до 16.04. до 19:00</t>
  </si>
  <si>
    <t>геометрия</t>
  </si>
  <si>
    <t>п.79Признаки подобия треугольников.</t>
  </si>
  <si>
    <t>История</t>
  </si>
  <si>
    <t>Единовластие Цезаря</t>
  </si>
  <si>
    <t>английский язык (ЛИ В.Н.)</t>
  </si>
  <si>
    <t>Spotlight 4 - онлайн урок в zoom</t>
  </si>
  <si>
    <t>https://resh.edu.ru/subject/lesson/2503/main/</t>
  </si>
  <si>
    <t>Spotlight 4 с. 110-112</t>
  </si>
  <si>
    <t>WB - стр. 56-57, SB - стр. 112 - выучить песню, прислать аудио или видео</t>
  </si>
  <si>
    <t>задания в WB письменно - фото, песню - аудио/видеозапись на почту vladi_slava.94@mail.ru</t>
  </si>
  <si>
    <t>до 27.04.2020</t>
  </si>
  <si>
    <t>https://interneturok.ru/lesson/istoriya/5-klass/drevniy-rim/edinovlastie-tsezarya</t>
  </si>
  <si>
    <t>п.79. №144(а)</t>
  </si>
  <si>
    <t>п.79(конспект теорем) №145(а)</t>
  </si>
  <si>
    <t>фото на почту 55.210.152n@gmail.com</t>
  </si>
  <si>
    <t>до 28.04   выборочный контроль</t>
  </si>
  <si>
    <t>§ 52 учебника</t>
  </si>
  <si>
    <t xml:space="preserve">Существительные. Мягкий знак после шипящих на конце основы </t>
  </si>
  <si>
    <t xml:space="preserve">Учебник с. 155-156 упр. 160 выполнить письменно, упр. 161 выполнить устно, с.157 повторить правило, упр. 162 выполнить письменно </t>
  </si>
  <si>
    <t>§ 52 изучить</t>
  </si>
  <si>
    <t>Решение уравнений,сводящихся к квадратным.</t>
  </si>
  <si>
    <t>https://resh.edu.ru/subject/lesson/1978/train/#155040</t>
  </si>
  <si>
    <t>§23№777(1,3,4,7,12)</t>
  </si>
  <si>
    <t>Основной закон России и права человека</t>
  </si>
  <si>
    <t>§23 №778(1,4,5,6)</t>
  </si>
  <si>
    <t>https://drive.google.com/open?id=15ZaaFfwBmSG3k_kJFEJvMXhXtekQNGDj</t>
  </si>
  <si>
    <t>фото д/з на почту 55.210.152n@gmail.com</t>
  </si>
  <si>
    <t>до 26.04 выборочный контроль</t>
  </si>
  <si>
    <t>5б</t>
  </si>
  <si>
    <t>Учебник с.108-113 читать, выполнить устно задания с.109 работа с картой</t>
  </si>
  <si>
    <t>С. 59 задания 1,2,  с. 63 задания 6,7</t>
  </si>
  <si>
    <t>Выполнить письменно в тетради</t>
  </si>
  <si>
    <t>До 29.04</t>
  </si>
  <si>
    <t>ОБЖ</t>
  </si>
  <si>
    <t xml:space="preserve">Основы медицинских знаний и профилактика инфекционных заболеваний </t>
  </si>
  <si>
    <t>https://resh.edu.ru/subject/lesson/5824/</t>
  </si>
  <si>
    <t>http://webanketa.com/forms/68w3gd9h68qk8r9gcmwp2s32/</t>
  </si>
  <si>
    <t>только изучение материала</t>
  </si>
  <si>
    <t>Выполнить до 27.04 включительно только тем, чьи фамилии будут в списке (это выборочный контроль)</t>
  </si>
  <si>
    <t xml:space="preserve">Английский язык (Агеева Е.С.) </t>
  </si>
  <si>
    <t>Развитие навыков письменной речи</t>
  </si>
  <si>
    <t>с.98-99 №2,4 разобрать, №8 начать писать письмо</t>
  </si>
  <si>
    <t xml:space="preserve">Уч. с.98-99 </t>
  </si>
  <si>
    <t>№8 дописать письмо</t>
  </si>
  <si>
    <t>фото на вайбер</t>
  </si>
  <si>
    <t>Деление десятичных дробей.</t>
  </si>
  <si>
    <t>№971(3,6),978(сделать вывод),982.</t>
  </si>
  <si>
    <t>§35 использовать</t>
  </si>
  <si>
    <t>8б</t>
  </si>
  <si>
    <t>выслать на почту 55.210.152n@gmail.com</t>
  </si>
  <si>
    <t>до 19.00</t>
  </si>
  <si>
    <t xml:space="preserve">химия </t>
  </si>
  <si>
    <t xml:space="preserve">Классификации химических элементов.  Периодический закон Д.И. Менделеева.
Периодическая таблица  химических элементов
</t>
  </si>
  <si>
    <t>https://forms.gle/LpjuBdfpwA5GywhD7</t>
  </si>
  <si>
    <t>информатика Круковский</t>
  </si>
  <si>
    <t>Разработка плана действий и его запись</t>
  </si>
  <si>
    <t xml:space="preserve">                                                                                                          </t>
  </si>
  <si>
    <t>Выполнить задание в карточке</t>
  </si>
  <si>
    <t>заполнить форму до сл урока</t>
  </si>
  <si>
    <t>Результат прислать на green_83@list.ru</t>
  </si>
  <si>
    <t>до 30 апреля</t>
  </si>
  <si>
    <t>4в</t>
  </si>
  <si>
    <t>информатика Федотова</t>
  </si>
  <si>
    <t>Обработка информации</t>
  </si>
  <si>
    <t>Учимся писать сочинение</t>
  </si>
  <si>
    <t>Лекта урок 118</t>
  </si>
  <si>
    <t>Уч.№1 с.130</t>
  </si>
  <si>
    <t>Выучить определения по заданной теме. Повторить инструменты для создания списков, типы списков (вспомнить из работы 14). Подготовиться к тесту, который будет на следующем уроке. Для лучшей подготовки установить рабочую тетрадь, решить из нее номера 221-230.Ссылка на рабочую тетрадь https://drive.google.com/open?id=1yXvUTbdBeSXB1RfBPvjf0NEK_LmM2SOd</t>
  </si>
  <si>
    <t>Присылать ничего никуда не нужно, готовьтесь к тесту. Ссылка на тест будет выложена в задании следующего урока. Пройти тест нужно будет по расписанию нашего урока.</t>
  </si>
  <si>
    <t>Лекта урок 107</t>
  </si>
  <si>
    <t>Уч. №4,5 с.98</t>
  </si>
  <si>
    <t>Квадратный трехчлен</t>
  </si>
  <si>
    <t>https://yadi.sk/i/2pCpaXX84MkEjw №753(5,7)</t>
  </si>
  <si>
    <t xml:space="preserve">
https://uslide.ru/mhk/17859-iskusstvo-batik.html 
</t>
  </si>
  <si>
    <t>п. 22 № 753(5,7)</t>
  </si>
  <si>
    <t>https://yadi.sk/d/Cuq8DUXSQ3hnVg  № 753(8,9)</t>
  </si>
  <si>
    <t>Деление отрезка на 2,4,8 равных частей с помощью циркуля и линейки</t>
  </si>
  <si>
    <t>решить в тетради, выборочный контроль в начале урока 28.04</t>
  </si>
  <si>
    <t>1)Читать учебник стр.165-166. (Искусство росписи ткани-холодный и горячий батик).2)Самостоятельно ознакомиться с техникой росписи ткани: " узелковый батик". Выполнить упражнение: роспись ткани в любой технике.</t>
  </si>
  <si>
    <t xml:space="preserve">Фотоотчет прислать до 30.04.2020 
</t>
  </si>
  <si>
    <t>Задание сфотографировать и прислать  в систему МЭО
 (ссылка https://edu.mob-edu.ru/) в диалог с учителем, 
который называется "Домашнее задание 4В класс"</t>
  </si>
  <si>
    <t xml:space="preserve">музыка </t>
  </si>
  <si>
    <t>Подобные треугольники</t>
  </si>
  <si>
    <t>английский язык (Балашова)</t>
  </si>
  <si>
    <t>Н.Шер. Картины - сказки</t>
  </si>
  <si>
    <t>Уч.с. 133-136 читать</t>
  </si>
  <si>
    <t>онлайн урок</t>
  </si>
  <si>
    <t>Математика</t>
  </si>
  <si>
    <t>Уч.с.113 разбор упражнений, вопросы</t>
  </si>
  <si>
    <t>с. 113 упр. 4 по образцу составить диалоги</t>
  </si>
  <si>
    <t>письменно, или аудио на вайбер/почту</t>
  </si>
  <si>
    <t>п. 78</t>
  </si>
  <si>
    <t>до 22.00     24.04.2020</t>
  </si>
  <si>
    <r>
      <rPr/>
      <t>Повторить ОФП</t>
    </r>
    <r>
      <t>: 1) отжимания -15 раз мальчики(10 раз девочки)х 3 подхода. 2) Выпрыгивание из низкого приседа (на месте) -20 раз мальчики (10 раз девочки) х 4 подхода. 3) упр.на брюшной пресс ("книжка") - 20 раз мальчики (10 раз девочки) х 3 подхода. 4) приседания - 25 раз мальчики(15 раз девочки) х 3 подхода. Пауза между подходами 15 секунд.п</t>
    </r>
  </si>
  <si>
    <t>№ 145(а)</t>
  </si>
  <si>
    <t>английский язык (Ли.В.Н)</t>
  </si>
  <si>
    <t>Spotlight 5 - Онлайн урок в zoom</t>
  </si>
  <si>
    <t>с. 106-107</t>
  </si>
  <si>
    <t>SB с. 106 - учить новые слова, WB - с.65</t>
  </si>
  <si>
    <t>письменно(фото) на почту vladi_slava.94@mail.ru до 27.04.2020</t>
  </si>
  <si>
    <t>4г</t>
  </si>
  <si>
    <t>английский язык(Рушева</t>
  </si>
  <si>
    <t>Развитие навыков чтения</t>
  </si>
  <si>
    <t>Работа с текстами стр.123</t>
  </si>
  <si>
    <t>упр.7.стр.123 написать 190 предложений по теме</t>
  </si>
  <si>
    <t>сочинение.выборочный контроль</t>
  </si>
  <si>
    <t>до следующего урока 28.04</t>
  </si>
  <si>
    <t>Язык и речь</t>
  </si>
  <si>
    <t>Учебник стр.122 № 256</t>
  </si>
  <si>
    <t>фотоотчет до 19.00</t>
  </si>
  <si>
    <t>5в</t>
  </si>
  <si>
    <t>Английский язык (Агеева Е.С.)</t>
  </si>
  <si>
    <t>Обобщение по теме "Родина"</t>
  </si>
  <si>
    <t>Проверочная работа</t>
  </si>
  <si>
    <t>Учебник стр.142, ответить устно на вопросы</t>
  </si>
  <si>
    <t>Выполнение ппроверочной работы на с. 114</t>
  </si>
  <si>
    <t>Уч. с. 114</t>
  </si>
  <si>
    <t>Физика</t>
  </si>
  <si>
    <t>с.114 Now I can выбрать два любых пункта и расписать подробно.5-7 предложений в целом</t>
  </si>
  <si>
    <t xml:space="preserve">фото на вайбер </t>
  </si>
  <si>
    <t xml:space="preserve">до 27.04 </t>
  </si>
  <si>
    <t>Плоское зеркало</t>
  </si>
  <si>
    <t>Английский язык (Балашова М.Н.)</t>
  </si>
  <si>
    <t>https://edu.skysmart.ru/student/kipikomesa</t>
  </si>
  <si>
    <t>https://www.youtube.com/watch?v=AJ5yjz-G-CY</t>
  </si>
  <si>
    <t>Мудрость старости</t>
  </si>
  <si>
    <t>Учебник стр. 144-147 Внимательно прочитай. Практическое задание на стр.146.  «Портрет близкого тебе пожилого человека</t>
  </si>
  <si>
    <t>МЭО Изо 4 кл. Занятие7 .Интернет- урок 2</t>
  </si>
  <si>
    <t>П 66</t>
  </si>
  <si>
    <t xml:space="preserve">П66, упр.46 (3,4). Стр 201 «Это любопытно» читать. </t>
  </si>
  <si>
    <t>Упражнение выполнить в тетради и прислать на почту tanina.uv@gmail.com</t>
  </si>
  <si>
    <t>Уч. с. 114 ( в случае проблем с интернет-ресурсом)</t>
  </si>
  <si>
    <t>до 22.04</t>
  </si>
  <si>
    <t>с.114 Progress Check выбрать лва любых пункта и расписать подробно.5-7 предложений в целом</t>
  </si>
  <si>
    <t>В случае выполнения теста по учебнику фото на почту, в случае теста онлайн результаты сохраняются автоматически</t>
  </si>
  <si>
    <t>Учебник стр. 144-147 Внимательно прочитай. Практическое задание на стр.146.  «Портрет близкого тебе пожилого человека. доделать.</t>
  </si>
  <si>
    <t>Фото-копию ( клас и ФИ ученика!!!!) на e-mail nndavidov@ gmail.com</t>
  </si>
  <si>
    <t>8в</t>
  </si>
  <si>
    <t xml:space="preserve">Готовые задания отправлять на почту nina8679@yandex.ru        
</t>
  </si>
  <si>
    <t>до26.04</t>
  </si>
  <si>
    <t>Признаки подобия треугольников</t>
  </si>
  <si>
    <t>МЭО, занятие 8, уроки 3,4 (конспект), https://drive.google.com/open?id=1vYudMU2YtHMnZCunXb7p-AIc28nt8Lc- (задачи 1,4)</t>
  </si>
  <si>
    <t>английский язык</t>
  </si>
  <si>
    <t>п.79 (конспект)</t>
  </si>
  <si>
    <t>пп.79, № 145(а,б,в)</t>
  </si>
  <si>
    <t>выборочная классную работу сразу, домашняя на следующем уроке</t>
  </si>
  <si>
    <t>деление десятичных дробей</t>
  </si>
  <si>
    <t>онлайн урок на zoom</t>
  </si>
  <si>
    <t>стр.237-240 читать,учить; 963,965</t>
  </si>
  <si>
    <t>письменно до 25.04</t>
  </si>
  <si>
    <t>4д</t>
  </si>
  <si>
    <t>2-е лицо глаголов настоящего и будущего времени в ед.числе</t>
  </si>
  <si>
    <t xml:space="preserve">1)Читать учебник стр.165-166. (Искусство росписи ткани-холодный и горячий батик).2)Самостоятельно ознакомиться с техникой росписи ткани: " узелковый батик". Выполнить упражнение: роспись ткани в любой технике.
</t>
  </si>
  <si>
    <t xml:space="preserve">Фотоотчет прислать до 30.04.2020 </t>
  </si>
  <si>
    <t>МЭО Русский язык Занятие 19. Интернет-урок 2.</t>
  </si>
  <si>
    <t>Уч. с.78 упр.117.178</t>
  </si>
  <si>
    <t>биология</t>
  </si>
  <si>
    <t>Сон и сновидения.</t>
  </si>
  <si>
    <t>https://interneturok.ru/lesson/biology/8-klass/bpovedenie-i-psihikab/biologicheskie-ritmy-son-i-ego-znachenie</t>
  </si>
  <si>
    <t>П. 55</t>
  </si>
  <si>
    <t>П. 55, в. 1-6</t>
  </si>
  <si>
    <t>botanic5@yandex.ru</t>
  </si>
  <si>
    <t>до 29.04</t>
  </si>
  <si>
    <t>Употребление имен существительных в речи</t>
  </si>
  <si>
    <t>П. 56</t>
  </si>
  <si>
    <t>Письменное деление многозначного на двузначное и трехзначное число. Самостоятельная работа.</t>
  </si>
  <si>
    <t>Учи. ру самостоятельная работа</t>
  </si>
  <si>
    <t>Уч. с. 63 №247,250, 251</t>
  </si>
  <si>
    <t>5г</t>
  </si>
  <si>
    <t xml:space="preserve">литературное чтение </t>
  </si>
  <si>
    <t>"Путешествие Алисы" К.Булычев</t>
  </si>
  <si>
    <t>Уч. с. 114-119 прочитать</t>
  </si>
  <si>
    <t>проверочная работа Модуль 9</t>
  </si>
  <si>
    <t>до 29.04 (включительно)</t>
  </si>
  <si>
    <t>Выполнение теста по материалу Модуль 9</t>
  </si>
  <si>
    <t>Упр.5 с.111 сделать презентацию</t>
  </si>
  <si>
    <t>Презентация</t>
  </si>
  <si>
    <t>До 28.04</t>
  </si>
  <si>
    <t>Учебник стр. 144-147 Внимательно прочитай. Практическое задание на стр.146.  «Портрет близкого тебе пожилого человека. Доделать.</t>
  </si>
  <si>
    <t>Технология(д)</t>
  </si>
  <si>
    <t>Информация и её виды</t>
  </si>
  <si>
    <t>https://resh.edu.ru/subject/lesson/7582/main/256937/</t>
  </si>
  <si>
    <t>Ответы прислать на почту tv898@yandex.ru до 01.05</t>
  </si>
  <si>
    <t>до 25.04</t>
  </si>
  <si>
    <t>Технология(м)</t>
  </si>
  <si>
    <t>Технологии получения, обработки и использования информации.</t>
  </si>
  <si>
    <t>РЭШ Урок 29. Технологии получения, преобразования и использования информации. Ссылка на урок: https://resh.edu.ru/subject/lesson/7582/start/256933/</t>
  </si>
  <si>
    <t>Ответить на вопросы в таблице по теме Технологии получения, преобразования и использования информации. Ссылка на таблицу:https://drive.google.com/open?id=1gJh6-U7rOeVIRC8nmTc8Gj22ILSrwJAe  Таблицу скачать с Гугл Диска, заполнить. Затем положить в папку своего класса на Гугл диске.</t>
  </si>
  <si>
    <t>4 е</t>
  </si>
  <si>
    <t>До 29.04 включительно.</t>
  </si>
  <si>
    <r>
      <rPr/>
      <t>Модуль 7. Волшебные моменты. Теперь</t>
    </r>
    <r>
      <t xml:space="preserve"> </t>
    </r>
    <r>
      <rPr/>
      <t>я</t>
    </r>
    <r>
      <t xml:space="preserve"> </t>
    </r>
    <r>
      <rPr/>
      <t>знаю</t>
    </r>
    <r>
      <t xml:space="preserve"> </t>
    </r>
  </si>
  <si>
    <t>Учебник стр 118-119 все упражнения письменно</t>
  </si>
  <si>
    <t>Готовиться к контрольной работе по модулю 7 (по упр на стр 118-119)</t>
  </si>
  <si>
    <t>Прислать фото выполненных упражнений на почту slepanova2012@yandex.ru до 27.04 до 19.00</t>
  </si>
  <si>
    <t>английский язык (Гаврилова Н.Ю)</t>
  </si>
  <si>
    <t>Модуль 7. Знаменательные дни! Контрольная работа №7.</t>
  </si>
  <si>
    <t>1. стр. 122 упр. 1 (выписать и выучить) 2. стр. 123 упр. 3 (читать и переводить) 3. WB стр. 62 упр. 1 4. прислать письменно выполненную проверочную работу</t>
  </si>
  <si>
    <t>ответ прислать на почту gavrilova.n.yu@yandex.ru до 27.04. до 19:00</t>
  </si>
  <si>
    <t>8г</t>
  </si>
  <si>
    <t>информатика Погребняк С.Ф.</t>
  </si>
  <si>
    <t>Ответить на вопросы в таблице по теме Технологии получения, преобразования и использования информации. Ссылка на таблицу: https://drive.google.com/open?id=1gJh6-U7rOeVIRC8nmTc8Gj22ILSrwJAe Таблицу скачать с Гугл Диска, заполнить. Затем положить в папку своего класса на Гугл диске.</t>
  </si>
  <si>
    <t>Выполненное задание положить в папку своего класса на Гугл Диске до 29.04 по ссылке: https://drive.google.com/drive/folders/1newJAbrxFYhRwDMeMgGYIgTTprpoyKF7?usp=sharing В наименовании файла - класс и фамилия учащегося. Срок выполнеия - до 29.04. Комментарии учителя в файле "Комментарии" в папке класса. Вопросы на e-mail: dm_klimov2010@mail.ru или в чате класса на Viber</t>
  </si>
  <si>
    <t>В.Драгунский «Тайное становится явным»</t>
  </si>
  <si>
    <t>Составной оператор. Многообразие записей ветвлений</t>
  </si>
  <si>
    <t>выполнить письменно работу (ссылка: https://drive.google.com/open?id=1ILd0dbF5UgfplcHTmw8onMtnOVNwN-wm)</t>
  </si>
  <si>
    <t>Связь слов в словосочетании. Управление</t>
  </si>
  <si>
    <t>Программирование разветвляющихся алгоритмов. Условный оператор</t>
  </si>
  <si>
    <t>уч.стр.125-128</t>
  </si>
  <si>
    <t xml:space="preserve">Контрольный урок- Техника метания малого мяча на дальность с разбега.
</t>
  </si>
  <si>
    <t>Изучить слайды из презентации 42-49 + видеоурок https://youtu.be/tCSD-zNVkO4, потренироваться писать код вместе с докладчиком видеоурока</t>
  </si>
  <si>
    <t>Присылать ничего никуда не нужно, отпишитесь после теста в диалоге МЭО о наличии возможности подключения к видеоконференции в Zoom. Хочу провести на след. уроке для разбора темы.</t>
  </si>
  <si>
    <t>Дизайн рекламеой продукции</t>
  </si>
  <si>
    <t>дизайн - проект рекламной продукции</t>
  </si>
  <si>
    <t>Нижегородский край в период расцвета Российской империи: вторая половина XVIII века</t>
  </si>
  <si>
    <t xml:space="preserve">прислать фото в вайбер до 30.04. </t>
  </si>
  <si>
    <t>http://www.archiv.nnov.ru/?id=3724</t>
  </si>
  <si>
    <t>сообщение на дополнительную отметку</t>
  </si>
  <si>
    <t>сообщение на почту 55.309@mail.ru на дополнительную отметку</t>
  </si>
  <si>
    <t>5д</t>
  </si>
  <si>
    <t>до 25.04 включительно</t>
  </si>
  <si>
    <t>английский язык (Рушева)</t>
  </si>
  <si>
    <t>Работа с текстом стр.123</t>
  </si>
  <si>
    <t>написать 8-10 предложений упр.7 стр.123</t>
  </si>
  <si>
    <t>сочинение</t>
  </si>
  <si>
    <t>До следующего урока 29.04 выборочный контроль</t>
  </si>
  <si>
    <t>английский язык (Левина)</t>
  </si>
  <si>
    <t>суббота</t>
  </si>
  <si>
    <t>https://docs.google.com/presentation/d/1zunjrnCru4v2rPnw9yv-ElIfXvTQSz1et7L6j7-PnUc/edit?usp=sharing</t>
  </si>
  <si>
    <t>история</t>
  </si>
  <si>
    <t>Устройство Римской республики</t>
  </si>
  <si>
    <t>§46 прочитать, письменно ответить на вопросы 1,2 (жёлтая рамка)</t>
  </si>
  <si>
    <t>Становление и устройство Римской республики: https://www.youtube.com/watch?v=uZsC6nP3UP0&amp;list=PLv6ufBUWdRi1vnXThTr2F1FHQaXIphDRO&amp;index=80</t>
  </si>
  <si>
    <t>§46, письменно «Объясните значение слов», вопрос 3,4</t>
  </si>
  <si>
    <t>.</t>
  </si>
  <si>
    <t>английский язык Балашова М.Н.</t>
  </si>
  <si>
    <t>Прислать на почту(если выполнено письменно) или вайбер(если устно) до 22.00</t>
  </si>
  <si>
    <t xml:space="preserve">до 29.04  </t>
  </si>
  <si>
    <t>РЭШ Урок 29. Технологии получения, преобразования и использования информации. Ссылка на урок https://resh.edu.ru/subject/lesson/7582/start/256933/</t>
  </si>
  <si>
    <t xml:space="preserve">Выполненное задание положить в папку своего класса на Гугл Диске до 29.04 по ссылке: https://drive.google.com/drive/folders/1newJAbrxFYhRwDMeMgGYIgTTprpoyKF7?usp=sharing В наименовании файла - класс и фамилия учащегося. Срок выполнеия - до 29.04. Комментарии учителя в файле "Комментарии" в папке класса. </t>
  </si>
  <si>
    <t>5е</t>
  </si>
  <si>
    <t>Только посмотреть урок</t>
  </si>
  <si>
    <t xml:space="preserve">Проценты. Нахождение процентов от числа </t>
  </si>
  <si>
    <t>уч. с.252-254</t>
  </si>
  <si>
    <t>https://foxford.ru/trainings/562</t>
  </si>
  <si>
    <t>Olkuz2000@mail.ru</t>
  </si>
  <si>
    <t>до конца дня 24.04.20</t>
  </si>
  <si>
    <t xml:space="preserve"> занятие</t>
  </si>
  <si>
    <t xml:space="preserve">Готовые  задания отправлять на почту nina8679@yandex.ru        
</t>
  </si>
  <si>
    <t>до 26.04</t>
  </si>
  <si>
    <t>Обществознание</t>
  </si>
  <si>
    <t>Распределение доходов</t>
  </si>
  <si>
    <t>МЭО: Занятие 9, урок 2 (ответ на ключевой вопрос занятия, письменно)</t>
  </si>
  <si>
    <t>§24</t>
  </si>
  <si>
    <t>ВКИД №1,3</t>
  </si>
  <si>
    <t>Проверочная работ</t>
  </si>
  <si>
    <t>письменно</t>
  </si>
  <si>
    <t>с.115 Progress Check выбрать лва любых пункта и расписать подробно.5-7 предложений в целом</t>
  </si>
  <si>
    <t>родная литература</t>
  </si>
  <si>
    <t>Н.М.Рубцов. «В горнице», «Русский огонек"</t>
  </si>
  <si>
    <t>https://interneturok.ru/lesson/literatura/8-klass/literatura-hh-veka/n-m-rubtsov-stihotvoreniya</t>
  </si>
  <si>
    <t>читать стихи</t>
  </si>
  <si>
    <t>композиция стихотворения "Русский огонек"</t>
  </si>
  <si>
    <t>Как человек изменял природу</t>
  </si>
  <si>
    <t>https://edu.mob-edu.ru/ui/#/bookshelf/course/1944559/topic/2115227/lesson/2115228</t>
  </si>
  <si>
    <t>П. 25</t>
  </si>
  <si>
    <t>Ответить на вопросы после п. 25</t>
  </si>
  <si>
    <t>до 1.05</t>
  </si>
  <si>
    <t>Способы двигательной активности.Легкая атлетика</t>
  </si>
  <si>
    <t>https://resh.edu.ru/subject/lesson/3463/main/</t>
  </si>
  <si>
    <t>Учебник стр.106-107</t>
  </si>
  <si>
    <t>русская родная литература</t>
  </si>
  <si>
    <t>Сравнение стихотворений Фета и Набокова</t>
  </si>
  <si>
    <t>Материалы для урока: https://trello.com/c/SdHngLyr
Конференция: https://us04web.zoom.us/j/71068018283?pwd=a2RMRGU1cXpyZDUzcmhOdTFnR09Tdz09
Пароль: rrl5</t>
  </si>
  <si>
    <t>А.П.Платонов. «Июльская гроза».</t>
  </si>
  <si>
    <t>Ответить на вопросы, либо прислать задание на почту до 29.4.2020 21:00 Вопросы: https://docs.google.com/forms/d/e/1FAIpQLSe3wxoLBsMRFuDUjbNhvH1_9BHAx5akX2CKhOUBMASj9tgm8A/viewform</t>
  </si>
  <si>
    <t>Употребление имен существительных в речи.</t>
  </si>
  <si>
    <t>учебник, п. 100, упр. 753</t>
  </si>
  <si>
    <t>4е</t>
  </si>
  <si>
    <t>литература</t>
  </si>
  <si>
    <t>Д. Дефо. «Робинзон Крузо».</t>
  </si>
  <si>
    <t>стр. 161-174, читать</t>
  </si>
  <si>
    <t xml:space="preserve">Посмотреть урок. Написать в тетради краткий конспект урока. Что больше всего запомнилось? Какие звучали произведения? Что такое рок-опера?
</t>
  </si>
  <si>
    <t xml:space="preserve">Прислать документом или фотографией на почту nkurakina4@gmail.com до 27.04
</t>
  </si>
  <si>
    <t>Культура России второй половины XVIII в.</t>
  </si>
  <si>
    <t>https://youtu.be/1NQKdA9CilE</t>
  </si>
  <si>
    <t>§ 22-23 учебника</t>
  </si>
  <si>
    <t xml:space="preserve">§ 22-23 изучить, конспект по плану </t>
  </si>
  <si>
    <t>учебник, п. 100, упр. 752</t>
  </si>
  <si>
    <t>конспект по плану (пункты §) на почту 55.309@mail.ru</t>
  </si>
  <si>
    <t>до 29.04 включительно по списку учителя (выборочный контроль)</t>
  </si>
  <si>
    <t>Деление десятичных дробей</t>
  </si>
  <si>
    <t>№973,988.</t>
  </si>
  <si>
    <t>на уроке  25.04</t>
  </si>
  <si>
    <t>Материалы для урока: https://trello.com/c/GHQEvdql
Конференция: https://us04web.zoom.us/j/72797706124?pwd=Q1kzZnlqOXl1UEdGRDIyRGhkQWdIQT09
Пароль: rrl5</t>
  </si>
  <si>
    <t xml:space="preserve">алгебра </t>
  </si>
  <si>
    <t xml:space="preserve">квадратный трехчлен </t>
  </si>
  <si>
    <t xml:space="preserve">  https://drive.google.com/open?id=11nwGm8TS99aRImyhomiiv14hFlfnXJWF</t>
  </si>
  <si>
    <t>параграф 22,№ 757(1,2)</t>
  </si>
  <si>
    <t>параграф 22,№ 757(4-6), 773(1,2)</t>
  </si>
  <si>
    <t>классная работа сразу</t>
  </si>
  <si>
    <t>упр. 749, выполнить все задания</t>
  </si>
  <si>
    <t>Уточняющие члены предложения</t>
  </si>
  <si>
    <t>МЭО занятие 17 ур 1 записать в тетрадь информацию, написанную на зеленом поле, упр.356</t>
  </si>
  <si>
    <t>доделать упражнение</t>
  </si>
  <si>
    <t>выборочный контроль до 27.04.2020</t>
  </si>
  <si>
    <t>до 25. 04 включительно</t>
  </si>
  <si>
    <t>учебник</t>
  </si>
  <si>
    <t>письменно,работы присылать на skola-2020@mail.ru</t>
  </si>
  <si>
    <t>Геласимов "Нежный возраст"</t>
  </si>
  <si>
    <t>работа с таблицей, таблица будет доступна на уроке</t>
  </si>
  <si>
    <t>записать выводы</t>
  </si>
  <si>
    <r>
      <t xml:space="preserve">до </t>
    </r>
    <r>
      <rPr/>
      <t>30.04.2020</t>
    </r>
  </si>
  <si>
    <t>Материалы для урока: https://trello.com/c/W8uILuTK
Конференция: https://us04web.zoom.us/j/72106082080?pwd=ZEpEaEZnTEVtNmZEMnp4M1IxRkFCQT09
Пароль: rrl5</t>
  </si>
  <si>
    <t>Английский язык (Балашова)</t>
  </si>
  <si>
    <t>Характеристика и классификация культурных растений</t>
  </si>
  <si>
    <t>https://resh.edu.ru/subject/lesson/7583/start/256963/</t>
  </si>
  <si>
    <t>параграф 22,№ 757(1,2)   https://drive.google.com/open?id=11nwGm8TS99aRImyhomiiv14hFlfnXJWF</t>
  </si>
  <si>
    <t>Ответы присылать на почту tv898@yandex.ru до 02.05</t>
  </si>
  <si>
    <t>обж</t>
  </si>
  <si>
    <t xml:space="preserve">обществознание </t>
  </si>
  <si>
    <t>§17</t>
  </si>
  <si>
    <t>Английкий язык (Ли В.Н.)</t>
  </si>
  <si>
    <t>повторить правила, выполнить упр.364 (задание 2,7)</t>
  </si>
  <si>
    <t>доделать задание</t>
  </si>
  <si>
    <t>выборочный контроль 28.04.2020</t>
  </si>
  <si>
    <t>Русский язык</t>
  </si>
  <si>
    <t>Правописание гласных в окончаниях прилагательных</t>
  </si>
  <si>
    <t>МЭО занятие 29, урок 2</t>
  </si>
  <si>
    <t>Учебник стр. 284, параграф 104</t>
  </si>
  <si>
    <t>Время выполнения до 30.04. Высылают задания ребята, которые будут отмечены в списке.</t>
  </si>
  <si>
    <t>Английкий язык (Рушева Е.Н.)</t>
  </si>
  <si>
    <t>Употребление имён существительных в речи</t>
  </si>
  <si>
    <t xml:space="preserve">Решить тест </t>
  </si>
  <si>
    <t>параграф 100</t>
  </si>
  <si>
    <t>https://docs.google.com/forms/d/e/1FAIpQLSd2DSB7JyeSKjTcGZRrnihew-J37xK0jqMaTg1VoUEAQH89Xg/viewform?usp=sf_link</t>
  </si>
  <si>
    <t>пройти тест до 28.04</t>
  </si>
  <si>
    <t>Русские поэты XX века о Родине и родной природе.Д. Кедрин «Алёнушка»; А.Прокофьев «Алёнушка»; Н. Рубцов «Родная деревня».</t>
  </si>
  <si>
    <t>Изучить МЭО  https://edu.mob-edu.ru/ui/#/bookshelf/course/1944621/topic/2203028/lesson/2203029, ответить на вопрос размышляем над прочитанным (по Н. Рубцову)</t>
  </si>
  <si>
    <t>учебник, стр. 164 - 169</t>
  </si>
  <si>
    <t xml:space="preserve">Ответить на вопросы Размышляем над прочитанным (по стихотворению Н.Рубцова) </t>
  </si>
  <si>
    <t xml:space="preserve">На вопросы ответить письменно в тетради. Прислть на почту тем, кто будет в списке </t>
  </si>
  <si>
    <t>сделать до 28.04</t>
  </si>
  <si>
    <t>Материалы для урока: https://trello.com/c/BI8oQ4es
Конференция: https://us04web.zoom.us/j/72450999068?pwd=cmVQdloyU0pFR1lFaURKaDB6Mm5qZz09
Пароль: rrl5</t>
  </si>
  <si>
    <t>Литература</t>
  </si>
  <si>
    <t>Русские поэты 20 века о Родине и природе. Рубцов, Аминадо</t>
  </si>
  <si>
    <t xml:space="preserve">МЭО: занятие 25, урок 1 </t>
  </si>
  <si>
    <t>Учебник стр. 170-173</t>
  </si>
  <si>
    <t>Проценты. Нахождение процентов от числа</t>
  </si>
  <si>
    <t>уч.с. 252-254</t>
  </si>
  <si>
    <t>foxford.ru</t>
  </si>
  <si>
    <t>https://foxford.ru/trainings/561</t>
  </si>
  <si>
    <t>до конца дня 25.04.20</t>
  </si>
  <si>
    <t xml:space="preserve">                                                                                                                                                            </t>
  </si>
  <si>
    <t xml:space="preserve">  сроки выполнения</t>
  </si>
  <si>
    <t>6а</t>
  </si>
  <si>
    <t>Соло и тутти</t>
  </si>
  <si>
    <t xml:space="preserve">
https://resh.edu.ru/subject/lesson/1128/
</t>
  </si>
  <si>
    <t>Учебник П.25</t>
  </si>
  <si>
    <t>Написать песню по выбору: Т. Мурина «Музыка», Г. Струве, сл. И. Исаковой «Музыка», А. Ермолов, сл. К. Кряжевой  «Волшебный мир искусства». Ответить на вопросы:1.Что такое соло? 2.Что такое тутти? Записать в тетрадь</t>
  </si>
  <si>
    <t>Прислать на почту до 26.04 15;00 nkurakina4@gmail.com</t>
  </si>
  <si>
    <t>Повторение прыжка в длину с разбега</t>
  </si>
  <si>
    <t>https://resh.edu.ru/subject/lesson/7148/main/262259/</t>
  </si>
  <si>
    <t>составить и выполнть комплекс упражнений на развитие мышц груди, 3-4 упр.</t>
  </si>
  <si>
    <t>ответы прислать на почту serg20-08@yandex.ru</t>
  </si>
  <si>
    <t xml:space="preserve">математика </t>
  </si>
  <si>
    <t>Контрольная работа № 9 «Координаты. Геометрические тела. Диаграммы»</t>
  </si>
  <si>
    <t>https://drive.google.com/open?id=1vZtolyj-QYXbw46w80qBCkjC0pmBClU6</t>
  </si>
  <si>
    <t>фото на почту</t>
  </si>
  <si>
    <t xml:space="preserve"> 24.04.2020 до 12.30</t>
  </si>
  <si>
    <t>Человек и человечность</t>
  </si>
  <si>
    <t>МЭО: Занятие 12, урок 2, выполнить проверьте себя и ответ на ключевой вопрос занятия</t>
  </si>
  <si>
    <t>§10 учебника</t>
  </si>
  <si>
    <t>с.103, работа с вопросами по картине</t>
  </si>
  <si>
    <t>письменно, прислать на почту solovovyn@gmail.com</t>
  </si>
  <si>
    <t>Всеобщая история</t>
  </si>
  <si>
    <t>Образование и философия</t>
  </si>
  <si>
    <t>§26</t>
  </si>
  <si>
    <t>https://www.youtube.com/watch?v=uZATjdqASnQ</t>
  </si>
  <si>
    <t>Вопрос после параграфа №4 (таблица знамениты ученые</t>
  </si>
  <si>
    <t>14.00</t>
  </si>
  <si>
    <t>Семейство Сложноцветные</t>
  </si>
  <si>
    <t>https://interneturok.ru/lesson/biology/6-klass/osnovy-sistematiki-rasteniy/dvudolnye-semeystvo-astrovye?block=player</t>
  </si>
  <si>
    <t>п.28 учебник</t>
  </si>
  <si>
    <t>п.28 читать, выучить осбенности семейств</t>
  </si>
  <si>
    <t>До следующего урока</t>
  </si>
  <si>
    <t>6б</t>
  </si>
  <si>
    <t>Английский язык</t>
  </si>
  <si>
    <t>Выходные с удовольствием</t>
  </si>
  <si>
    <t>Выполнение упражнений стр.61</t>
  </si>
  <si>
    <t>Написать сочинение 7-8 предложений упр.10 с.97</t>
  </si>
  <si>
    <t>Выборочный контроль на уроке</t>
  </si>
  <si>
    <t>Оказание первой помощи при тепловом и солнечном ударе, отморожении и ожоге</t>
  </si>
  <si>
    <t>https://resh.edu.ru/subject/lesson/4983/</t>
  </si>
  <si>
    <t>диаграммы</t>
  </si>
  <si>
    <t>учебник,параграф 24</t>
  </si>
  <si>
    <t>709,710,711</t>
  </si>
  <si>
    <t>6в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</si>
  <si>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</si>
  <si>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Геометрические фигуры</t>
  </si>
  <si>
    <t>Видеоконференция в zoom</t>
  </si>
  <si>
    <t>Техника бега на 60 метров</t>
  </si>
  <si>
    <t>https://resh.edu.ru/subject/lesson/7146/control/1/262598/</t>
  </si>
  <si>
    <t>Реконкиста и образование централизованных государств на Пиренейском полуострове</t>
  </si>
  <si>
    <t>§22, выпишите определение «Реконкиста», ответьте на вопросы в ж.р. 1,3.</t>
  </si>
  <si>
    <t>Реконкиста:
 https://www.youtube.com/watch?v=vENcWgyIaA0&amp;list=PLv6ufBUWdRi35Ay0NqOktWuF5BAN0dgay&amp;index=64 
 По предыдущей теме – усиление королевской власти в Англии: https://www.youtube.com/watch?v=QGVAsixkRQ8&amp;list=PLv6ufBUWdRi35Ay0NqOktWuF5BAN0dgay&amp;index=45</t>
  </si>
  <si>
    <t>§22, ж.р. вопрос 6 (необходимо сравнить кортесы с английским парламентом и французскими генеральными штатами).</t>
  </si>
  <si>
    <t>Высылают задания ребята, которые будут отмечены в списке.</t>
  </si>
  <si>
    <t>6г</t>
  </si>
  <si>
    <t>1.</t>
  </si>
  <si>
    <t>Творческий проект "Создание изделий из текстильных материалов"</t>
  </si>
  <si>
    <t>Окончательное оформление тв.проекта</t>
  </si>
  <si>
    <t>Проект отправлять на почту tv898@yandex.ru или вк</t>
  </si>
  <si>
    <t>до 01.05</t>
  </si>
  <si>
    <t>Технические и технологические задачи при проектировании изделия. Возможные пути их решения.</t>
  </si>
  <si>
    <t>РЭШ Технология 6 класс. Урок 6 Технология как основа производства. Ссылка: https://resh.edu.ru/subject/lesson/7082/start/257401/</t>
  </si>
  <si>
    <t>Ответить на вопросы в таблице по теме Технология как основа производства. Ссылка на таблицу: https://drive.google.com/open?id=1DgfcixwoXDAtfYFwoeBorZ2jI8qsnRAK Таблицу скачать с Гугл Диска, заполнить. Затем положить в папку своего класса на Гугл диске.</t>
  </si>
  <si>
    <t>14.45</t>
  </si>
  <si>
    <t>6д</t>
  </si>
  <si>
    <t>Алгоритмы с повторениями для исполнителя Чертёжник</t>
  </si>
  <si>
    <t>https://trello.com/c/fogBulbb</t>
  </si>
  <si>
    <t>Выполнить задание в карточке.</t>
  </si>
  <si>
    <t>Результат отправляется автоматически</t>
  </si>
  <si>
    <t>Выполнить до 27.04</t>
  </si>
  <si>
    <t>Линейные алгоритмы</t>
  </si>
  <si>
    <t>§17. Пункт "Линейные алгоритмы" стр. 111-112 прочитать.
 Выполнить работу 15 стр. 197-198 (Создание презентации) по алгоритму учебника. Часы изобразить САМИМ с помощью фигур (Вставка → Иллюстрации → Фигуры).</t>
  </si>
  <si>
    <t>Прислать файл презентации на эл. почту 55-kab211@mail.ru до 30.04, указав в теме письма Фамилию и класс с буквой.</t>
  </si>
  <si>
    <t>до 30.04</t>
  </si>
  <si>
    <t>Из истории математики (Обзор курса 5–6 кл)</t>
  </si>
  <si>
    <t>https://drive.google.com/open?id=1iK2lpz_jIqy-96G7F_WjZ64BbY7dPd0C</t>
  </si>
  <si>
    <t>письменно в тетрадях</t>
  </si>
  <si>
    <t xml:space="preserve">выборочная </t>
  </si>
  <si>
    <t>На какие разряды делятся местоимения по значению</t>
  </si>
  <si>
    <t>параграф 56, теорию изучить, упр.670, 671</t>
  </si>
  <si>
    <t>выборочный контроль 27.04.2020</t>
  </si>
  <si>
    <t>Русская родная литература</t>
  </si>
  <si>
    <t>Набоков, "Гроза". Анализ художественного текста.</t>
  </si>
  <si>
    <t>Все материалы для урока: 
https://trello.com/c/BGPxvCwE</t>
  </si>
  <si>
    <t>Пройти тест до 29.04.20 21:00</t>
  </si>
  <si>
    <t>Культура раннего Возрождения в Италии</t>
  </si>
  <si>
    <t>§29</t>
  </si>
  <si>
    <t xml:space="preserve">Рубрика "Подумайте" №5        </t>
  </si>
  <si>
    <t>презентация</t>
  </si>
  <si>
    <t>716,717,718</t>
  </si>
  <si>
    <t>МЭО: Занятие 12, урок 1 (ответна ключевой вопрос  занятия письменно)</t>
  </si>
  <si>
    <t>§12</t>
  </si>
  <si>
    <t>ВКИД №1,3,4</t>
  </si>
  <si>
    <t>Самостоятельная работа</t>
  </si>
  <si>
    <t>-</t>
  </si>
  <si>
    <t>Прислать на почту</t>
  </si>
  <si>
    <t>сочинение упр.10 стр.97 8-10 предложений</t>
  </si>
  <si>
    <t>до следующего урока 28.04 Выборочный контроль</t>
  </si>
  <si>
    <t>МЭО по теме урока</t>
  </si>
  <si>
    <t>Сделать запись в тетради для правил "Разряды местоимений"+ примеры местоимений</t>
  </si>
  <si>
    <t>Стихотворения К.Кулиева</t>
  </si>
  <si>
    <t xml:space="preserve">Учебник - стр.171-172 </t>
  </si>
  <si>
    <t xml:space="preserve"> МЭО - занятие 21 урок 2</t>
  </si>
  <si>
    <t>поразмышлять над вопросом: "Почему, размышляя о судьбе народа, поэт особо говорит о родном языке?"</t>
  </si>
  <si>
    <t>выборочный контроль</t>
  </si>
  <si>
    <t>Личные местоимения</t>
  </si>
  <si>
    <t>Учебник - параграф 57, тренировочные упр.672-674, 676; МЭО - занятие 26 урок 2</t>
  </si>
  <si>
    <t>упр.675 - задание 1</t>
  </si>
  <si>
    <t>присылать по списку по 28 .04</t>
  </si>
  <si>
    <t>Английский язык Рушева</t>
  </si>
  <si>
    <t>выходные с удовольствием</t>
  </si>
  <si>
    <t>сочинение упр.10 стр.97 6-10 предложений</t>
  </si>
  <si>
    <t>прислать до 28.04</t>
  </si>
  <si>
    <t>Английский язык Г.Н.</t>
  </si>
  <si>
    <t>соч. упр.10 стр.97 8-10 предл.</t>
  </si>
  <si>
    <t>сочинение прислать</t>
  </si>
  <si>
    <t>Учебник - стр.171-172; МЭО - занятие 21 урок 2</t>
  </si>
  <si>
    <t>Почему, размышляя о судьбе народа, поэт особо говорит о родном языке?</t>
  </si>
  <si>
    <t>по 29.04 - выборочная проверка</t>
  </si>
  <si>
    <t xml:space="preserve">сроки выполнения </t>
  </si>
  <si>
    <t>7а</t>
  </si>
  <si>
    <t>Органы выделения и размножения</t>
  </si>
  <si>
    <t>https://interneturok.ru/lesson/biology/7-klass/organy-i-sistemy-organov/vydelitelnaya-sistema</t>
  </si>
  <si>
    <t>П. 42</t>
  </si>
  <si>
    <t>английский язык (Рушева Е.Н.)</t>
  </si>
  <si>
    <t>Ответы на вопросы в конце урока письменно в тетрадях</t>
  </si>
  <si>
    <t>Выполнение упражнений стр. 61 упр. 1.2.3.</t>
  </si>
  <si>
    <t>английский язык (Балашова М.Н.)</t>
  </si>
  <si>
    <t>Английский язык (Агеева Е.С.</t>
  </si>
  <si>
    <t>Диалог - распрос о покупках</t>
  </si>
  <si>
    <t>онлайн - урок в zoom</t>
  </si>
  <si>
    <t>Уч. с.87</t>
  </si>
  <si>
    <t>Английский язык (БерезинаТ.И.).</t>
  </si>
  <si>
    <t>Покупки</t>
  </si>
  <si>
    <t>Учебник стр.90</t>
  </si>
  <si>
    <t>Упр.1.4.стр.90</t>
  </si>
  <si>
    <t>teacherti@yandex.ru</t>
  </si>
  <si>
    <t>Все материалы для урока: 
https://trello.com/c/ROi7oqBH</t>
  </si>
  <si>
    <t>Психологическая уравновешенность.</t>
  </si>
  <si>
    <t>https://resh.edu.ru/subject/lesson/3345/</t>
  </si>
  <si>
    <t>Информатика Погребняк С.Ф.</t>
  </si>
  <si>
    <t>Оформление Реферата "История вычислительной техники"</t>
  </si>
  <si>
    <t>Стилевое форматирование</t>
  </si>
  <si>
    <t>§4.3 прочитать стр. 163-167, посмотреть видеоурок https://youtu.be/zdOcLYOLdbo</t>
  </si>
  <si>
    <t>Выполнить задания 4.14, 4.15 в ОДНОМ ФАЙЛЕ. Присвоить имя файлу: Форматирование абзацев_Фамилия_класс, например, Форматирование абзацев_Федотова_7а
 В таблице с требованиями ↓ означает использование такого же параметра форматирования, как в предыдущей строке таблицы. Будьте внимательны, оценивать буду очень строго - проверять правила ввода текста, шрифт, размер и т.д.</t>
  </si>
  <si>
    <t>Прислать файл (фото экрана не принимаю, проверять такие работы не буду) на эл. почту 55-kab211@mail.ru до 30.04, указав в теме письма Фамилию и класс с буквой. Заготовки не нужны, все создаете самостоятельно.</t>
  </si>
  <si>
    <t>https://resh.edu.ru/subject/lesson/3460/main/</t>
  </si>
  <si>
    <t>Учебник стр.149-150</t>
  </si>
  <si>
    <t>английский язык (Агеева Е.С.)</t>
  </si>
  <si>
    <t>Момент силы</t>
  </si>
  <si>
    <t>https://www.youtube.com/watch?v=bMOudZSi8ew</t>
  </si>
  <si>
    <t>https://www.yaklass.ru/p/fizika/7-klass/rabota-i-moshchnost-energiia-11875/rychag-prostye-mekhanizmy-11878/re-9f813130-8c50-48d6-8069-ad479f4ffb8d</t>
  </si>
  <si>
    <t>Задания после урока в "Якласс" "Рычаг.Простые механизмы"</t>
  </si>
  <si>
    <t xml:space="preserve">  </t>
  </si>
  <si>
    <t>домашнее задание</t>
  </si>
  <si>
    <t>форма выполнения и сроки</t>
  </si>
  <si>
    <t xml:space="preserve">  сроки  выполнения</t>
  </si>
  <si>
    <t>9а</t>
  </si>
  <si>
    <t>7б</t>
  </si>
  <si>
    <t xml:space="preserve">геометрия </t>
  </si>
  <si>
    <t xml:space="preserve">сфера и шар </t>
  </si>
  <si>
    <t>п.118, № 123(б,в)</t>
  </si>
  <si>
    <t>п.118, № 124(а,б)</t>
  </si>
  <si>
    <t>Дизайн и архитектура моего сада. РЭШ. Урок №15</t>
  </si>
  <si>
    <t xml:space="preserve">https://resh.edu.ru/subject/lesson/1621/main/
</t>
  </si>
  <si>
    <t>Западная Сибирь</t>
  </si>
  <si>
    <t>https://resh.edu.ru/subject/lesson/2748/main/</t>
  </si>
  <si>
    <t>Читать стр. 147-150. Выполнить план дачного садового участка в виде цветной проектной зарисовки. Это может быть реальный или фантазийный дизайн территории вокруг вашей дачи. В проект заложить членение сада на отдельные функциональные зоны. План сопроводить разъясняющими подписями. Простой карандаш, акварель.</t>
  </si>
  <si>
    <t xml:space="preserve">Фотоотчет прислать до 30.04.2020 на почту cyganova5959@gmail.com
</t>
  </si>
  <si>
    <t>п.49</t>
  </si>
  <si>
    <t>стр 189 (7)</t>
  </si>
  <si>
    <t>заполнить таблицу</t>
  </si>
  <si>
    <t>химия</t>
  </si>
  <si>
    <t xml:space="preserve">Алюминий </t>
  </si>
  <si>
    <t>https://yadi.sk/i/4-3vH1TNb4diKA</t>
  </si>
  <si>
    <t>к следующему уроку</t>
  </si>
  <si>
    <t>Приспособленность организмов к действию факторов среды</t>
  </si>
  <si>
    <t>https://interneturok.ru/lesson/biology/9-klass/osnovy-ekologii/prisposoblennost-organizmov-k-vliyaniyu-faktorov-sredy</t>
  </si>
  <si>
    <t>П. 50 в учебнике</t>
  </si>
  <si>
    <t>информатика</t>
  </si>
  <si>
    <t>П. 50 изучить, составить тестовые задания по П.48-50: 5 вопросов - единственный выбор, 3 вопроса - множественный выбор, 2 вопроса на соответствие</t>
  </si>
  <si>
    <t>Проверка выборочная, работы на почту mmv55bio@mail.ru</t>
  </si>
  <si>
    <t>до 10.15 29.04</t>
  </si>
  <si>
    <t>https://resh.edu.ru/subject/lesson/3421/main/</t>
  </si>
  <si>
    <t>Учебник стр.104-105</t>
  </si>
  <si>
    <t>Великобритания: экономическое лидерство и политические реформы</t>
  </si>
  <si>
    <t>Задания после урока "Рычаг.Простые механизмы"в "Якласс"</t>
  </si>
  <si>
    <t>https://resh.edu.ru/subject/lesson/2545/main/</t>
  </si>
  <si>
    <t>§ 10 учебника</t>
  </si>
  <si>
    <t>§ 10 изучить, конспект, составить вопросы</t>
  </si>
  <si>
    <t>https://forms.gle/CrqaEgZiYiQU37Ro8</t>
  </si>
  <si>
    <t>аглийский язык (Левина Е.П.)</t>
  </si>
  <si>
    <t>Стрессовые ситуации.</t>
  </si>
  <si>
    <t>упр 2,3 стр 96. (работа со словами и с текстами )</t>
  </si>
  <si>
    <t>упр 3 стр 96 сделать запись чтения одной ситуации и одного ответа</t>
  </si>
  <si>
    <t xml:space="preserve"> аудио в ВК</t>
  </si>
  <si>
    <t>Напоминаю, одно  задание из двух на выбор</t>
  </si>
  <si>
    <t>французский язык</t>
  </si>
  <si>
    <t>Время дня (Les moments de la journee)</t>
  </si>
  <si>
    <t>https://resh.edu.ru/subject/lesson/247/</t>
  </si>
  <si>
    <t>учебник с.53</t>
  </si>
  <si>
    <t xml:space="preserve">выполнить задание в конце урока A toi (1,2); упр.и задачи под видеоуроком №1,2,3,4,7 </t>
  </si>
  <si>
    <t>s_fatima81@mail.ru или сообщением в группу "Parle francais" в вк</t>
  </si>
  <si>
    <t>9б</t>
  </si>
  <si>
    <t>7в</t>
  </si>
  <si>
    <t>Состав атомного ядра. Ядерные силы.</t>
  </si>
  <si>
    <t>https://www.youtube.com/watch?v=soN1AvZ-2m0</t>
  </si>
  <si>
    <t>учебник п 61</t>
  </si>
  <si>
    <t>п 61 упр 52</t>
  </si>
  <si>
    <t xml:space="preserve"> до следующего урока. проверка выборочная.</t>
  </si>
  <si>
    <t>Репродуктивное здоровье населения и национальная безопасность России</t>
  </si>
  <si>
    <t>Урок 17. Способы сохранения репродуктивного здоровья
https://resh.edu.ru/subject/lesson/3320/</t>
  </si>
  <si>
    <t>Геометрическая прогрессия</t>
  </si>
  <si>
    <t>п. 24, № 830, 836, 838</t>
  </si>
  <si>
    <t>п. 25 ответить письменно на вопросы на стр. 239, разобрать пример 1</t>
  </si>
  <si>
    <t>в тетради до следующего урока</t>
  </si>
  <si>
    <t>Дикие животные США</t>
  </si>
  <si>
    <t xml:space="preserve">Учебник стр.117 </t>
  </si>
  <si>
    <t>Фонд Википедия</t>
  </si>
  <si>
    <t>упр.5.стр.117</t>
  </si>
  <si>
    <t>9в</t>
  </si>
  <si>
    <t>Правовое регулирование отношений в сфере образования</t>
  </si>
  <si>
    <t xml:space="preserve">https://resh.edu.ru/subject/lesson/2934/start/ </t>
  </si>
  <si>
    <t>с.88 №1, 2 письменно</t>
  </si>
  <si>
    <t>ВКИД №1,2</t>
  </si>
  <si>
    <t>прислать на почту solovovyn@gmail.com</t>
  </si>
  <si>
    <t>09/30</t>
  </si>
  <si>
    <t>Английский язык(БерезинаТ.И)</t>
  </si>
  <si>
    <t>Учебник  стр.90</t>
  </si>
  <si>
    <t>Практикум по теме «Человек и природа»</t>
  </si>
  <si>
    <t>Хозяйство Дальнего Востока</t>
  </si>
  <si>
    <t>https://interneturok.ru/lesson/geografy/9-klass/prirodno-hozjajstvennye-regiony-rossii/dalniy-vostok-hozyaystvo?block=player</t>
  </si>
  <si>
    <t>п.54 учебник</t>
  </si>
  <si>
    <t>п.54 читать, задание 5 стр.209</t>
  </si>
  <si>
    <t>Выполнить до следующего урока, выборочный контроль</t>
  </si>
  <si>
    <t>Творческий проект "Подарок своими руками"</t>
  </si>
  <si>
    <t>Учебник с 145-146 + смотреть по ссылке</t>
  </si>
  <si>
    <t>Разработка проекта по разделам: выбор темы проекта, проблемная ситуация, цель и задачи</t>
  </si>
  <si>
    <t>«От Альп до Сицилии»: объединение Италии</t>
  </si>
  <si>
    <t>Эту часть проектной работы оформить в виде презентации или на листах бумаги. Отправить на почту tv898@yandex.ru или вк до 01.05</t>
  </si>
  <si>
    <t>§11 составьте сложный план по теме «Объединение Италии».</t>
  </si>
  <si>
    <t>Италия в первой половине XIX века: https://www.youtube.com/watch?v=Eas3_6sDMQk&amp;list=PLv6ufBUWdRi1weYQIO_28N_ullMBY4D0N&amp;index=27 
 Революция 1848-49 годов в Италии (Объединение): https://www.youtube.com/watch?v=lZb1dxLDEzU&amp;list=PLv6ufBUWdRi1weYQIO_28N_ullMBY4D0N&amp;index=41</t>
  </si>
  <si>
    <t>Художественная обработка металла. Мозаика с металлическим контуром. Басма.</t>
  </si>
  <si>
    <t>Учебник Технология. 7 класс. Парагаф 24 Декоративные изделия из проволоки. Читать. Параграф 25 Басма. Читать презентацию Мозаика из проволоки 7 класс. Технология. Ссылка Гугл Диск: https://drive.google.com/open?id=18n1OFynnlO3IdC9Sajyl7gdWaY7JsJuG В папке Задания.</t>
  </si>
  <si>
    <t>§11. Составьте политический портрет К.Кавура в виде презентации (если возможность отсутствует, выполните письменно). Памятка: А) Внешний облик политического деятеля. Б) Охарактеризуйте исторические условия и общественную среду в которых формировались взгляды и ценности человека, его воспитание и образование. В) Черты характера и качества личности, которые помогли добиться своих целей. Г) Охарактеризуйте его деятельность, цели и средства достижения. Д) Какая оценка этой личности давалась современниками и историками. Выскажите свое мнение.</t>
  </si>
  <si>
    <t>Ответить на вопросы в таблице по теме Мозаика с металлическим контуром. Проволочная скульптура. Басма. Ссылка на таблицу: https://drive.google.com/open?id=1YTrPjgsy8iERjj8Yt04UGbnEgFWojmo1 Таблицу скачать с Гугл Диска, заполнить. Затем положить в папку своего класса на Гугл диске.</t>
  </si>
  <si>
    <t xml:space="preserve"> Высылают задания ребята, которые будут отмечены в списке.</t>
  </si>
  <si>
    <t>учебник стр.117 упр.1</t>
  </si>
  <si>
    <t>упр.5 стр.117</t>
  </si>
  <si>
    <t>9г</t>
  </si>
  <si>
    <t>7г</t>
  </si>
  <si>
    <t>Посмотреть видео-урок https://www.youtube.com/watch?v=mfMK3U8neio&amp;list=PLd2UoQSRAYACwf_SZSTyXFAo0u8QZxmWA&amp;index=38</t>
  </si>
  <si>
    <t>П59</t>
  </si>
  <si>
    <t>МЭО. Занятие 7. ИУ -3. Задание 9,10. Решить в тетради с помощью правила моментов.</t>
  </si>
  <si>
    <t>Прислать на почту tanina.uv@gmail.com</t>
  </si>
  <si>
    <t>Фотоотчет прислать до 30.04.2020 на почту cyganova5959@gmail.com</t>
  </si>
  <si>
    <t>Сумма n первых членов геометрической прогрессии</t>
  </si>
  <si>
    <t>параграф 25, № 870(чет), 872</t>
  </si>
  <si>
    <t>№ 870(нечет), 873</t>
  </si>
  <si>
    <t>конус</t>
  </si>
  <si>
    <t>он лайн урок</t>
  </si>
  <si>
    <t>упр.1.4. стр.90</t>
  </si>
  <si>
    <t xml:space="preserve"> - </t>
  </si>
  <si>
    <t>Путешествие по Европе №2</t>
  </si>
  <si>
    <t>п.49 читать, таблица в тетради</t>
  </si>
  <si>
    <t>п.49 читать, задание 1-4 стр.205 письменно</t>
  </si>
  <si>
    <t>выборочный контроль фото  задания на почту или в ВК</t>
  </si>
  <si>
    <t>7д</t>
  </si>
  <si>
    <t>Кислотный дождь</t>
  </si>
  <si>
    <t>Упр 2 стр 76- прослушать, прочитать, перевести письменно текст.</t>
  </si>
  <si>
    <t>сделать аудиозапись чтения текста с переводом каждого предложения.</t>
  </si>
  <si>
    <t>аудио в ВК</t>
  </si>
  <si>
    <t>9д</t>
  </si>
  <si>
    <t>«Проблемы экологии». Проверочная работа</t>
  </si>
  <si>
    <t>https://edu.skysmart.ru/student/kixosudahi</t>
  </si>
  <si>
    <t xml:space="preserve">Progress Check c. 84 (в случае проблем с интернет-ресурсом) </t>
  </si>
  <si>
    <t>решение задач</t>
  </si>
  <si>
    <t>Построение прямоугольного треугольника по гипотенузе и катету. Построение касательной</t>
  </si>
  <si>
    <t xml:space="preserve"> № 107(н,о)</t>
  </si>
  <si>
    <t>№ 107(п,р)</t>
  </si>
  <si>
    <t>онлайн-урок</t>
  </si>
  <si>
    <t>Распространение Реформации в Европе. Контрреформация</t>
  </si>
  <si>
    <t>повторение п 57</t>
  </si>
  <si>
    <t>до следующего урока</t>
  </si>
  <si>
    <t>§12 прочитать, письменно ответить на вопрос 1 из второй рамки («Сравните общие черты…»).</t>
  </si>
  <si>
    <t xml:space="preserve">Контрреформация (рус.) Новая история: https://www.youtube.com/watch?v=CgZENtDuubU&amp;list=PLv6ufBUWdRi1jogCA5VoejnnP1pX7WsBK&amp;index=27  </t>
  </si>
  <si>
    <t>§12 письменно ответить на вопрос 1 из первой рамки («Составьте словарик…»).</t>
  </si>
  <si>
    <t>английский яз. (Левина)</t>
  </si>
  <si>
    <t>Закон на страже природы</t>
  </si>
  <si>
    <t>МЭО: Занятие 10, урок 3 (ответ на ключевой вопрос занятия, письменно)</t>
  </si>
  <si>
    <t>Учебник стр.117 упр.1</t>
  </si>
  <si>
    <t xml:space="preserve">ВКИД №3 </t>
  </si>
  <si>
    <t xml:space="preserve">Образ
Великой Отечественной
войны
в « Ленинградской» симфонии.
</t>
  </si>
  <si>
    <t>https://resh.edu.ru/subject/lesson/3186/start/</t>
  </si>
  <si>
    <t>до 10.15 27.04</t>
  </si>
  <si>
    <t>Учебник П.21 стр.121</t>
  </si>
  <si>
    <t xml:space="preserve">Подберите картины,стихи на тему  войны и победы. Опишите ваши чувства при прослушивании "Ленинрадской "симфонии.
</t>
  </si>
  <si>
    <t>Прислать ответы на почту до 27.04 16:00 nkurakina4@gmail.com письменно в тетради</t>
  </si>
  <si>
    <t xml:space="preserve">с.89 №4, 5 + составить 6 предложений (3 в Present Perfect Simple и 3 в Present Perfect Continuous) </t>
  </si>
  <si>
    <t>Уч. с. 89</t>
  </si>
  <si>
    <t>прислать на вайбер</t>
  </si>
  <si>
    <t>Смысловые частицы. Морфологический разбор частицы</t>
  </si>
  <si>
    <t>Уроки 61, 62 на платформе РЭШ</t>
  </si>
  <si>
    <t>Конспекты: 1. https://drive.google.com/file/d/1D38wfUiNS-dbkCKiRT51OBrLXdBntCGR/view?usp=sharing 2. https://drive.google.com/file/d/1RjZqQYnPD9cfhk7Tb56pKOOxrdOS4mnz/view?usp=sharing</t>
  </si>
  <si>
    <t>Учебник стр.105-106</t>
  </si>
  <si>
    <t>Изучить стр. 195-198</t>
  </si>
  <si>
    <t>Вопросы можно задавать по адресу reading_writing@inbox.ru или Вконтакте</t>
  </si>
  <si>
    <t>«Нужны ли в жизни сочувствие и сострадание?»</t>
  </si>
  <si>
    <t>Самостоятельная работа  по творчеству Л. Андреева, В. Маяковского, А. Платонова.</t>
  </si>
  <si>
    <t>Прочитать стр. 142-146</t>
  </si>
  <si>
    <t>Ссылка будет предоставлена во время урока</t>
  </si>
  <si>
    <t>Королевская власть и Реформация в Англии Борьба за господство на море</t>
  </si>
  <si>
    <t>§13, прочитать, письменно ответить на вопрос 1 из первой рамки.</t>
  </si>
  <si>
    <t>Королевская Реформация в Англии Новая история:
 https://www.youtube.com/watch?v=MBQG0ycnnPA&amp;list=PLv6ufBUWdRi1jogCA5VoejnnP1pX7WsBK&amp;index=25</t>
  </si>
  <si>
    <t>https://resh.edu.ru/subject/lesson/3259/main/</t>
  </si>
  <si>
    <t>§13, письменно ответить на вопросы 2, 3 из первой рамки.</t>
  </si>
  <si>
    <t>§ 11 учебника</t>
  </si>
  <si>
    <t>§ 11 изучить, конспект</t>
  </si>
  <si>
    <t>*- с 106 ответить на 4 любых вопроса
 **- тест по § 10-11
выборочный контроль по списку учителя</t>
  </si>
  <si>
    <t>Основы личной безопасности</t>
  </si>
  <si>
    <t>resh.edu.ru lesson 44</t>
  </si>
  <si>
    <t>Учебник стр.118</t>
  </si>
  <si>
    <t>упр.1-5 стр.118-119</t>
  </si>
  <si>
    <t>Покупки. ЛЕ по теме Фразовый глагол take,</t>
  </si>
  <si>
    <t>параграф 25, № 874(1)    https://drive.google.com/open?id=1KlXBAoFQduClsyU1qXOSRn4P7HcaJtpq</t>
  </si>
  <si>
    <t>параграф25, № 874(2), 875</t>
  </si>
  <si>
    <t xml:space="preserve">классную работу сразу </t>
  </si>
  <si>
    <t>уч. С.87, видео https://resh.edu.ru/subject/lesson/1566/main/              
выписать все приведенные примеры с фразовым глаголом take с переводом</t>
  </si>
  <si>
    <t>уч. с. 86</t>
  </si>
  <si>
    <t xml:space="preserve"> с. 87 упр. 4, 5</t>
  </si>
  <si>
    <t>прислать на почту до 29.04.2020</t>
  </si>
  <si>
    <t>П. 43</t>
  </si>
  <si>
    <t>Повторение. Углы</t>
  </si>
  <si>
    <t>Ответить на вопросы после урока</t>
  </si>
  <si>
    <t>сдать до 30.04.2020</t>
  </si>
  <si>
    <t>до 2.05</t>
  </si>
  <si>
    <t>Гроссман "Авель"</t>
  </si>
  <si>
    <t>посмотреть видео</t>
  </si>
  <si>
    <t>вопросы письменно в тетради</t>
  </si>
  <si>
    <t>Энергия связи. Дефект масс</t>
  </si>
  <si>
    <t>в учебнике п 62 https://www.youtube.com/watch?v=0aNfuoiU8Jg</t>
  </si>
  <si>
    <t>п 62</t>
  </si>
  <si>
    <t>30 .04</t>
  </si>
  <si>
    <t>resh.edu.ru урок 44</t>
  </si>
  <si>
    <t>упр.1-5. стр.118-119</t>
  </si>
  <si>
    <t>Германия в первой половине XIXв</t>
  </si>
  <si>
    <t>§ 12 учебника</t>
  </si>
  <si>
    <t>§ 11, 12 изучить, исторический диктант</t>
  </si>
  <si>
    <t>http://webanketa.com/forms/68w3ge9k6wqk0eb3c4skje9h/</t>
  </si>
  <si>
    <t>До 27.04</t>
  </si>
  <si>
    <t>учебник стр.118</t>
  </si>
  <si>
    <t>упрю1-5 стр.118-119</t>
  </si>
  <si>
    <t>Родная русская литература</t>
  </si>
  <si>
    <t>К.Г.Паустовский. "Ночной дилижанс"</t>
  </si>
  <si>
    <t>psy.wikireading.ru/92872 (далее: Ночной дилижанс. Узнавание)</t>
  </si>
  <si>
    <t>youtube.com/watch?v=CDLjRH1-FYs</t>
  </si>
  <si>
    <t>Почему Паустовский написал историю об Андерсене вместо главы "о силе воображения и его влиянии на нашу жизнь"?</t>
  </si>
  <si>
    <t>по 30 апреля - выборочный контроль</t>
  </si>
  <si>
    <t>Образ
Великой Отечественной
войны
в « Ленинградской» симфонии.</t>
  </si>
  <si>
    <t>Энергия связи. Дефект масс.</t>
  </si>
  <si>
    <t>https://www.youtube.com/watch?v=0aNfuoiU8Jg</t>
  </si>
  <si>
    <t>Учебник П.21 стр 121.</t>
  </si>
  <si>
    <t>Проверочная работа. Текст будет доступен на уроке</t>
  </si>
  <si>
    <t>Составить 3-4 вопроса по теме "Треугольники" и ответить на них</t>
  </si>
  <si>
    <t>письменно в тетради до следующего урока</t>
  </si>
  <si>
    <t>Правописание частиц не и ни с отдельными частями речи.:Служебные части речи. Частица.</t>
  </si>
  <si>
    <t>У.с. 199-200, упр.480, 481</t>
  </si>
  <si>
    <t>https://yandex.ru/video/search?text=видеоурок%20русский%20язык%207%20класс%20отрицательные%20частицы%20не%20и%20ни&amp;path=wizard&amp;parent-reqid=1587637726930154-481923275356495197200296-production-app-host-vla-web-yp-318&amp;filmId=16011662518374198851</t>
  </si>
  <si>
    <t>Без дз</t>
  </si>
  <si>
    <t>Упр. 480-481 спрошу выборочно</t>
  </si>
  <si>
    <t>Время выполнения до 27.04. Высылают задания ребята, которые будут отмечены в списке.</t>
  </si>
  <si>
    <t>Развитие речи. Стихотворения А.Т.Твардовского .</t>
  </si>
  <si>
    <t>У.с. 148-154. Прослушать урок по ссылке</t>
  </si>
  <si>
    <t>https://yandex.ru/video/search?text=видеоурок%20литература%207%20класс%20твардовский%20снега%20потемнеют%20синие&amp;path=wizard&amp;parent-reqid=1587639008620819-1643754138118327968300125-production-app-host-man-web-yp-213&amp;filmId=2783638576985462068</t>
  </si>
  <si>
    <t>выучить любое стихотворение наизусть.по желанию можно выполнить задание У.с. 154 . сочинение</t>
  </si>
  <si>
    <t>прислать аудиозапись или фото сочинения</t>
  </si>
  <si>
    <t>до 12.00 28.04.20</t>
  </si>
  <si>
    <t>родная русская литература</t>
  </si>
  <si>
    <t>К.Г.Паустовский. Ночной дилижанс</t>
  </si>
  <si>
    <t>Почему Паустовский написал историю об Андерсене вместо "главы о силе воображения и его влиянии на нашу жизнь"?</t>
  </si>
  <si>
    <t>до 30.04 - по выбору учителя</t>
  </si>
  <si>
    <t xml:space="preserve">Учебник стр.118 </t>
  </si>
  <si>
    <t>Упр.1-5 стр.118-119</t>
  </si>
  <si>
    <t>фото на вайбер до 27.04</t>
  </si>
  <si>
    <t>параграф 25, № 874(1)   https://drive.google.com/open?id=1KlXBAoFQduClsyU1qXOSRn4P7HcaJtpq</t>
  </si>
  <si>
    <t>Английский в использовании</t>
  </si>
  <si>
    <t>Учебник стр.WL-24</t>
  </si>
  <si>
    <t>Учебник стр.116</t>
  </si>
  <si>
    <t>Упр.1-5 стр.116</t>
  </si>
  <si>
    <t>teacherti@eandex.ru</t>
  </si>
  <si>
    <t>Деление ядер урана. Цепная реакция</t>
  </si>
  <si>
    <t>в учебнике п 58</t>
  </si>
  <si>
    <t>https://youtu.be/XG4Ks7RAY6A</t>
  </si>
  <si>
    <t>п 58</t>
  </si>
  <si>
    <t>Линейное уравнение с двумя переменными и его график</t>
  </si>
  <si>
    <t>параграф 25, № 950, 961</t>
  </si>
  <si>
    <t>вопросы в конце параграфа п58, письменно</t>
  </si>
  <si>
    <t>параграф 25, № 960, 962</t>
  </si>
  <si>
    <t>Почему Паустовский написал историю об Андерсене вместо "главы о силе воображения и его влияния на нашу жизнь"?</t>
  </si>
  <si>
    <t>до 30.04 - по списку</t>
  </si>
  <si>
    <t>Предмет</t>
  </si>
  <si>
    <t>Тема урока</t>
  </si>
  <si>
    <t>Содержание</t>
  </si>
  <si>
    <t>Форма выполнения</t>
  </si>
  <si>
    <t xml:space="preserve">  сроки выполнения </t>
  </si>
  <si>
    <t>10а</t>
  </si>
  <si>
    <t>Построение графиков функций.</t>
  </si>
  <si>
    <t>§45, раззобрать теоретический материал и примеры.</t>
  </si>
  <si>
    <t>№44.65(а,в), 67(а,в).</t>
  </si>
  <si>
    <t xml:space="preserve">химия /электив </t>
  </si>
  <si>
    <t xml:space="preserve">Повторение и обобщение </t>
  </si>
  <si>
    <t xml:space="preserve">
https://onlinetestpad.com/hmbyrbe6p5v2e</t>
  </si>
  <si>
    <t xml:space="preserve">через группу </t>
  </si>
  <si>
    <t xml:space="preserve">в тетради </t>
  </si>
  <si>
    <t xml:space="preserve">до сл урока </t>
  </si>
  <si>
    <t>Царствование Павла I</t>
  </si>
  <si>
    <t>§9, вопросы 1, 3</t>
  </si>
  <si>
    <t>Правление Павла I (18 век):
 https://www.youtube.com/watch?v=t7cBy5jni_E</t>
  </si>
  <si>
    <t>§9, вопросы  4</t>
  </si>
  <si>
    <t>Время выполнения до 01.05. Высылают задания ребята, которые будут отмечены в списке.</t>
  </si>
  <si>
    <t>обществознание</t>
  </si>
  <si>
    <t>Общая характеристика Конституции РФ</t>
  </si>
  <si>
    <t>https://videouroki.net/video/05-konstituciya-rossijskoj-federacii.html</t>
  </si>
  <si>
    <t>§8, понятия</t>
  </si>
  <si>
    <t>§8, понятия*, З.1,2*</t>
  </si>
  <si>
    <t>ФОТО ДЗ (на + 1 балл по желанию ) прислать на почту school55pravo@mail.ru</t>
  </si>
  <si>
    <t>24.04.2020 в течение дня</t>
  </si>
  <si>
    <t>Патриотизм и верность 
воинскому долгу — качества защитника Отечества.</t>
  </si>
  <si>
    <t>Смирнов А.Т.,Дурнев Р.А., Крючек Н.А., Шахраманьян М.А. Безопасность жизнедеятельности: учебное пособие. Раздел: Основы обороны государстваhttp://www.plam.ru/ucebnik/bezopasnost_zhiznedejatelnosti_uchebnoe_posobie/p3.php</t>
  </si>
  <si>
    <t>10б</t>
  </si>
  <si>
    <t>английский</t>
  </si>
  <si>
    <t>Отзыв на фильм</t>
  </si>
  <si>
    <t>Просмотр фильма</t>
  </si>
  <si>
    <t xml:space="preserve"> учебник упр.4стр31</t>
  </si>
  <si>
    <t>написать отзыв по схеме</t>
  </si>
  <si>
    <t>Искусство</t>
  </si>
  <si>
    <t>§15, конспект</t>
  </si>
  <si>
    <t>https://resh.edu.ru/subject/lesson/5441/start/84506/</t>
  </si>
  <si>
    <t>Задание №1</t>
  </si>
  <si>
    <t>История России</t>
  </si>
  <si>
    <t>Общественное движение в годы царствования Николая I</t>
  </si>
  <si>
    <t>https://vk.com/video102108784_456239065</t>
  </si>
  <si>
    <t>§ 17 учебника</t>
  </si>
  <si>
    <t xml:space="preserve"> § 17 изучить, проблема с 161 устно</t>
  </si>
  <si>
    <t>http://webanketa.com/forms/68w3ge9m68qkas35c8w30r9h/</t>
  </si>
  <si>
    <t>до 30.04 включительно</t>
  </si>
  <si>
    <t>Сельское  хозяйство</t>
  </si>
  <si>
    <t>https://resh.edu.ru/subject/lesson/5762/main/</t>
  </si>
  <si>
    <t>п.28</t>
  </si>
  <si>
    <t>стр 132 (6)</t>
  </si>
  <si>
    <t>письменно ответить на вопрос</t>
  </si>
  <si>
    <t>Человек в глоабльном мире</t>
  </si>
  <si>
    <t>Человек многообразный</t>
  </si>
  <si>
    <t>глава 10, конспект</t>
  </si>
  <si>
    <t>Эссе на выбранную тему</t>
  </si>
  <si>
    <t>в печатной форме, прислать на почту solovovyn@gmail.com</t>
  </si>
  <si>
    <t>Личность и история России</t>
  </si>
  <si>
    <t>Николай I - жандарм Европы и Александр II - Освободитель</t>
  </si>
  <si>
    <t>https://youtu.be/AAdgnQh1lPM</t>
  </si>
  <si>
    <t>§ 19,21 учебника</t>
  </si>
  <si>
    <t>конспект по плану</t>
  </si>
  <si>
    <t>конспект по плану на почту 55.309@mail.ru</t>
  </si>
  <si>
    <t>до 05.05 включительно</t>
  </si>
  <si>
    <t>Белки</t>
  </si>
  <si>
    <t>https://www.youtube.com/watch?v=q3f1dRBanPc</t>
  </si>
  <si>
    <t xml:space="preserve">Конспект, подготовиться к проверочной работе 8.05 в формате теста </t>
  </si>
  <si>
    <t>11а</t>
  </si>
  <si>
    <t xml:space="preserve">химия / электив </t>
  </si>
  <si>
    <t xml:space="preserve">Решение задач № 34 ЕГЭ </t>
  </si>
  <si>
    <t>проверочная работа , конференция ZOOM</t>
  </si>
  <si>
    <t>в группе</t>
  </si>
  <si>
    <t>в тетрадях</t>
  </si>
  <si>
    <t>к сл уроку</t>
  </si>
  <si>
    <t>Дисперсия. Поглощение света. Цвета тел.</t>
  </si>
  <si>
    <t>уч. п.66</t>
  </si>
  <si>
    <t>https://foxford.ru/trainings/3515</t>
  </si>
  <si>
    <t>Интерференция света. Когерентность.</t>
  </si>
  <si>
    <t>уч. п.67.</t>
  </si>
  <si>
    <t>конспект параграфа учебника про интерференцию</t>
  </si>
  <si>
    <t>Olkuz2000@mail.ru до конца дня</t>
  </si>
  <si>
    <t>Энергетические связи</t>
  </si>
  <si>
    <t>https://interneturok.ru/lesson/biology/11-klass/osnovy-ekologii/krugovorot-veschestv-v-biosfere</t>
  </si>
  <si>
    <t>П. 101</t>
  </si>
  <si>
    <t>Ответить на вопросы в конце урока</t>
  </si>
  <si>
    <t>Легкая атлетика. Финиширование.</t>
  </si>
  <si>
    <t>https://resh.edu.ru/subject/lesson/3679/main/196794/</t>
  </si>
  <si>
    <t>Броски мяча после двух шагов со средней дистанции</t>
  </si>
  <si>
    <t>https://resh.edu.ru/subject/lesson/6104/main/</t>
  </si>
  <si>
    <t>учебник стр.69-70</t>
  </si>
  <si>
    <t>11б</t>
  </si>
  <si>
    <t>Преобразование выражений</t>
  </si>
  <si>
    <t>проверочная работа. Ссылка на уроке</t>
  </si>
  <si>
    <t>№ 8.10(а,б), 8.11, 8.18</t>
  </si>
  <si>
    <t>в тетради, выборочный контроль в начале следующего урока</t>
  </si>
  <si>
    <t>Объем шара</t>
  </si>
  <si>
    <t>https://yadi.sk/i/CkgytrGOpSnbTg</t>
  </si>
  <si>
    <t>дорешать задачи</t>
  </si>
  <si>
    <t>в тетради, выборочный контроль в конце урока и начале следующего</t>
  </si>
  <si>
    <t>право</t>
  </si>
  <si>
    <t>"Новые" преступления</t>
  </si>
  <si>
    <t>https://law.wikireading.ru/54801</t>
  </si>
  <si>
    <t>https://drive.google.com/file/d/19BLP-fNEelQZTJwF-2CwPWmtkYcdI8v6/view?usp=sharin g</t>
  </si>
  <si>
    <t>астрономия</t>
  </si>
  <si>
    <t>таблица</t>
  </si>
  <si>
    <t>строение атомного ядра. Энергия связи</t>
  </si>
  <si>
    <t>п 104.105</t>
  </si>
  <si>
    <t>Рэш урок 27</t>
  </si>
  <si>
    <t>Л.р. "Измерение внутреннего сопротивления источника"</t>
  </si>
  <si>
    <t>конспект соотв. стр.учебника</t>
  </si>
  <si>
    <t>https://foxford.ru/trainings/1010</t>
  </si>
  <si>
    <t>Взаимодествие генотипа и среды. Норма реакции</t>
  </si>
  <si>
    <t>https://interneturok.ru/lesson/biology/9-klass/osnovy-genetiki-i-selekcii/drugie-tipy-izmenchivosti</t>
  </si>
  <si>
    <t>П. 41</t>
  </si>
  <si>
    <t>П. 41, в. 1-5 после параграфа</t>
  </si>
  <si>
    <t>до конца дня 25.04.21</t>
  </si>
  <si>
    <t>Решение задач</t>
  </si>
  <si>
    <t>https://interneturok.ru/lesson/biology/10-klass/osnovy-genetiki/izmenchivost-vidy-izmenchivosti-modifikatsionnaya-izmenchivost-norma-reaktsii</t>
  </si>
  <si>
    <t>П. 41, привести по 3 примера каждого вида изменчивости</t>
  </si>
  <si>
    <t>Построение графиков функций</t>
  </si>
  <si>
    <t>№44.67(б),45.3(б),4(б).</t>
  </si>
  <si>
    <t>до 27.04 выборочный контроль.</t>
  </si>
  <si>
    <t>Пирамида</t>
  </si>
  <si>
    <t>№242, 243</t>
  </si>
  <si>
    <t>фото 55.210.152n@gmail.com</t>
  </si>
  <si>
    <t>по 27.04 выборочный контроль</t>
  </si>
  <si>
    <t>английский язык Г.Н.</t>
  </si>
  <si>
    <t>Страдательный залог</t>
  </si>
  <si>
    <t>уч.стр.126-127</t>
  </si>
  <si>
    <t>РЭШ ур.42</t>
  </si>
  <si>
    <r>
      <rPr>
        <color rgb="FF434343"/>
        <sz val="9.0"/>
      </rPr>
      <t>уч.стр.178 упр.1-3 письм</t>
    </r>
    <r>
      <t>.</t>
    </r>
  </si>
  <si>
    <t>прислать на почту</t>
  </si>
  <si>
    <t>до 28.04</t>
  </si>
  <si>
    <t>6.</t>
  </si>
  <si>
    <t>английский язык БерезинаТ,И,</t>
  </si>
  <si>
    <t>Учебник стр.130-131</t>
  </si>
  <si>
    <t>упр.4-написать отзыв стр.131</t>
  </si>
  <si>
    <t xml:space="preserve">
</t>
  </si>
  <si>
    <t>А.П.Чехов. Жизнь и творчество</t>
  </si>
  <si>
    <t>https://yandex.ru/video/preview?filmId=2386120623607982127&amp;reqid=1585305458655097-1055131231107876659300093-vla1-2097-V&amp;text=%D0%B2%D0%B8%D0%B4%D0%B5%D0%BE%D1%83%D1%80%D0%BE%D0%BA+%D1%87%D0%B5%D1%85%D0%BE%D0%B2+%D0%B6%D0%B8%D0%B7%D0%BD%D1%8C+%D0%B8+%D1%82%D0%B2%D0%BE%D1%80%D1%87%D0%B5%D1%81%D1%82%D0%B2%D0%BE+10+%D0%BA%D0%BB%D0%B0%D1%81%D1%81</t>
  </si>
  <si>
    <t>МЭО занятие 17 урок1 читать, составить план-конспект (семья,5 периодов литературной деятельности, литер. деятельность.Раздел "Проверь себя"</t>
  </si>
  <si>
    <t>Прочитать рассказ Чехова "Студент"</t>
  </si>
  <si>
    <t>Слово, образ, смысл</t>
  </si>
  <si>
    <t>Лингвистический анализ лирического произведения</t>
  </si>
  <si>
    <t>МЭО занятие 8 урок 3 - прочитать, сделать записи (Две ветви русской поэзии). Изучаем творчество А.К.Толстого (до ЗОО "Прозрачных облаков спокойное движенье" и ответить на вопросы)</t>
  </si>
  <si>
    <t>знать материал урока</t>
  </si>
  <si>
    <t>Построение графиков функции</t>
  </si>
  <si>
    <t>п. 44 (п.2)теорема 3, пример 4, алгоритм, пример 6 разобрать, № 44.36, 44.63(а), 65(а)</t>
  </si>
  <si>
    <t>п. 44 (п2), дорешать задания</t>
  </si>
  <si>
    <t>выборочный контроль в конце урока и в начале следующего</t>
  </si>
  <si>
    <t>№ 243, 245</t>
  </si>
  <si>
    <t xml:space="preserve"> 3а</t>
  </si>
  <si>
    <t>Задачи с параметрами</t>
  </si>
  <si>
    <t>№34.1,3(а)</t>
  </si>
  <si>
    <t>элек. курс</t>
  </si>
  <si>
    <t>Неравенства</t>
  </si>
  <si>
    <t>задания в vk</t>
  </si>
  <si>
    <t xml:space="preserve"> фото 55.210.152n@gmail.com</t>
  </si>
  <si>
    <t>https://resh.edu.ru/subject/lesson/3679/control/2/196803/</t>
  </si>
  <si>
    <t>присылаем скан ответов на почту serg20-08@yandex.ru</t>
  </si>
  <si>
    <t>Аллюзии, цитаты и реминисценции</t>
  </si>
  <si>
    <t>https://yandex.ru/video/preview?filmId=3740668929895856530&amp;reqid=1585226839857424-108549644097071611800115-man2-5426-V&amp;suggest_reqid=432833321150832655076817845664415&amp;text=+%D1%82%D0%B8%D1%85%D0%B8%D0%B9+%D0%B4%D0%BE%D0%BD+%D0%B2%D0%B8%D0%B4%D0%B5%D0%BE%D1%83%D1%80%D0%BE%D0%BA%D0%B8</t>
  </si>
  <si>
    <t>https://rus-ege.sdamgia.ru/test?filter=all&amp;category_id=323</t>
  </si>
  <si>
    <t>5Б</t>
  </si>
  <si>
    <t>Решать задание 26</t>
  </si>
  <si>
    <t xml:space="preserve"> сдаём на почту nkurakina4@gmail.com</t>
  </si>
  <si>
    <t>Повторение</t>
  </si>
  <si>
    <t>ссылка на работу активна на уроке</t>
  </si>
  <si>
    <t>вопросы по работе на почту</t>
  </si>
  <si>
    <t>ДВИИР</t>
  </si>
  <si>
    <t>Анализ ситуации в мире после войны. Истоки «холодной» войны.</t>
  </si>
  <si>
    <t>https://resh.edu.ru/subject/lesson/5788/main/205232/</t>
  </si>
  <si>
    <t>-Опираясь на полученные знания, объясните, как изменились место и роль СССР в послевоенном мире? Приведите примеры, доказывающие усиление позиций СССР в послевоенном мире.
 -Каковы признаки «холодной войны»? В чём причины перехода СССР и стран Запада от союзнических отношений к «холодной войне»?</t>
  </si>
  <si>
    <t>ответ на почту</t>
  </si>
  <si>
    <t>до 29.05 включительно</t>
  </si>
  <si>
    <t>русское правописание</t>
  </si>
  <si>
    <t>Пунктуация в предложении с разными типами союзной и бессоюзной связи</t>
  </si>
  <si>
    <t>с.165 параграф 98 теория, упр.457 (1), МЭО занятие 8, урок 5, выполнить тренировочные задания</t>
  </si>
  <si>
    <t>https://edu.mob-edu.ru/ui/index.html#/bookshelf/course/1944666/topic/2061533/lesson/2061542</t>
  </si>
  <si>
    <t>упр.462 (устно)</t>
  </si>
  <si>
    <t>классную работу письменно в тетради</t>
  </si>
  <si>
    <t>выборочный контроль прислать на почту до следующего урока</t>
  </si>
  <si>
    <t>Поэзия Бориса Пастернака</t>
  </si>
  <si>
    <t>15.30</t>
  </si>
  <si>
    <t>прочитать информацию по учебнику, составить план ответа на вопрос "Каким я увидел поэта?"</t>
  </si>
  <si>
    <t>найти чтение стихов Пастернака актерами, указать на особую манеру прочтения</t>
  </si>
  <si>
    <t>составить синквейн, отражающий манеру творчества поэта</t>
  </si>
  <si>
    <t>Учебник стр.69-70</t>
  </si>
  <si>
    <t xml:space="preserve"> Кислотный дождь</t>
  </si>
  <si>
    <t>стр 77 текст чтение и перевод</t>
  </si>
  <si>
    <t>перевести 2 абзаца</t>
  </si>
  <si>
    <t>elevina@mail.ru</t>
  </si>
  <si>
    <t xml:space="preserve">Кислоты </t>
  </si>
  <si>
    <t>https://yadi.sk/i/9O-iWC4Ak7PSIA</t>
  </si>
  <si>
    <t>8г (1)</t>
  </si>
  <si>
    <t xml:space="preserve">Фильм-рассказ вкартинках. Воплощение замысла
</t>
  </si>
  <si>
    <t xml:space="preserve">Читать стр.124-125
</t>
  </si>
  <si>
    <t xml:space="preserve">Перечислить специфические умения оператора (все, что он должен уметь делать при съемке фильма)
</t>
  </si>
  <si>
    <t>13.50</t>
  </si>
  <si>
    <t>8г (2)</t>
  </si>
  <si>
    <t>16.00</t>
  </si>
  <si>
    <t>четверг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</si>
</sst>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.mm.yyyy"/>
    <numFmt numFmtId="165" formatCode="d mmmm"/>
    <numFmt numFmtId="166" formatCode="dddd dd.mm.yyyy"/>
    <numFmt numFmtId="167" formatCode="dd.mm"/>
    <numFmt numFmtId="168" formatCode="dddd d mmmm"/>
  </numFmts>
  <fonts count="230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sz val="10.0"/>
      <color theme="1"/>
      <name val="Arial"/>
    </font>
    <font>
      <u/>
      <sz val="10.0"/>
      <color rgb="FF000000"/>
      <name val="Arial"/>
    </font>
    <font>
      <b/>
      <sz val="10.0"/>
      <color rgb="FF0000FF"/>
      <name val="Arial"/>
    </font>
    <font>
      <u/>
      <sz val="10.0"/>
      <color rgb="FF000000"/>
      <name val="Arial"/>
    </font>
    <font>
      <u/>
      <sz val="10.0"/>
      <color rgb="FF000000"/>
    </font>
    <font>
      <sz val="10.0"/>
      <color rgb="FF000000"/>
      <name val="Calibri"/>
    </font>
    <font>
      <sz val="11.0"/>
      <color rgb="FF000000"/>
      <name val="Calibri"/>
    </font>
    <font>
      <u/>
      <sz val="10.0"/>
      <color rgb="FF000000"/>
      <name val="Arial"/>
    </font>
    <font>
      <color rgb="FF000000"/>
    </font>
    <font>
      <sz val="12.0"/>
      <color rgb="FF000000"/>
      <name val="Arial"/>
    </font>
    <font>
      <u/>
      <sz val="11.0"/>
      <color rgb="FF0000FF"/>
      <name val="Calibri"/>
    </font>
    <font>
      <color rgb="FF000000"/>
      <name val="Arial"/>
    </font>
    <font>
      <u/>
      <sz val="10.0"/>
      <color rgb="FF000000"/>
      <name val="Arial"/>
    </font>
    <font>
      <u/>
      <color rgb="FF000000"/>
      <name val="Arial"/>
    </font>
    <font>
      <u/>
      <color rgb="FF0000FF"/>
    </font>
    <font>
      <color theme="9"/>
      <name val="Arial"/>
    </font>
    <font>
      <u/>
      <color rgb="FF000000"/>
    </font>
    <font>
      <sz val="11.0"/>
      <color rgb="FF000000"/>
      <name val="Arial"/>
    </font>
    <font>
      <u/>
      <sz val="10.0"/>
      <color rgb="FF000000"/>
      <name val="Arial"/>
    </font>
    <font>
      <b/>
      <sz val="11.0"/>
      <color theme="1"/>
      <name val="Arial"/>
    </font>
    <font>
      <sz val="9.0"/>
      <color rgb="FF000000"/>
      <name val="Arial"/>
    </font>
    <font>
      <u/>
      <sz val="10.0"/>
      <color rgb="FF000000"/>
      <name val="Arial"/>
    </font>
    <font>
      <u/>
      <sz val="9.0"/>
      <color rgb="FF000000"/>
      <name val="Arial"/>
    </font>
    <font>
      <b/>
      <u/>
      <sz val="11.0"/>
      <color rgb="FF0000FF"/>
      <name val="Arial"/>
    </font>
    <font>
      <sz val="14.0"/>
      <color rgb="FF000000"/>
      <name val="Calibri"/>
    </font>
    <font>
      <u/>
      <sz val="14.0"/>
      <color rgb="FF000000"/>
      <name val="Calibri"/>
    </font>
    <font>
      <u/>
      <color rgb="FF0000FF"/>
      <name val="Arial"/>
    </font>
    <font>
      <u/>
      <color rgb="FF777777"/>
      <name val="Roboto"/>
    </font>
    <font>
      <u/>
      <sz val="10.0"/>
      <color rgb="FF000000"/>
    </font>
    <font>
      <sz val="10.0"/>
      <color rgb="FF000000"/>
    </font>
    <font>
      <color rgb="FF000000"/>
      <name val="Roboto"/>
    </font>
    <font>
      <b/>
      <sz val="12.0"/>
      <color rgb="FF0000FF"/>
      <name val="Arial"/>
    </font>
    <font>
      <u/>
      <sz val="11.0"/>
      <color rgb="FF0000FF"/>
      <name val="Calibri"/>
    </font>
    <font>
      <sz val="12.0"/>
      <color rgb="FF000000"/>
      <name val="-apple-system"/>
    </font>
    <font>
      <u/>
      <color rgb="FF000000"/>
      <name val="Arial"/>
    </font>
    <font>
      <u/>
      <sz val="11.0"/>
      <color rgb="FF0000FF"/>
      <name val="Calibri"/>
    </font>
    <font>
      <sz val="12.0"/>
      <color theme="1"/>
      <name val="Arial"/>
    </font>
    <font>
      <sz val="10.0"/>
      <color theme="1"/>
      <name val="Roboto"/>
    </font>
    <font>
      <u/>
      <sz val="11.0"/>
      <color rgb="FF0000FF"/>
      <name val="Arial"/>
    </font>
    <font>
      <b/>
      <sz val="12.0"/>
      <color rgb="FF000000"/>
      <name val="Roboto"/>
    </font>
    <font>
      <b/>
      <sz val="12.0"/>
      <color theme="1"/>
      <name val="Roboto"/>
    </font>
    <font>
      <u/>
      <sz val="10.0"/>
      <color rgb="FF000000"/>
      <name val="Arial"/>
    </font>
    <font>
      <color rgb="FF0000FF"/>
      <name val="Arial"/>
    </font>
    <font>
      <u/>
      <color rgb="FF000000"/>
      <name val="Arial"/>
    </font>
    <font>
      <sz val="14.0"/>
      <color rgb="FF000000"/>
      <name val="Arial"/>
    </font>
    <font>
      <u/>
      <sz val="11.0"/>
      <color rgb="FF0000FF"/>
      <name val="Arial"/>
    </font>
    <font>
      <u/>
      <sz val="11.0"/>
      <color rgb="FF0000FF"/>
      <name val="Arial"/>
    </font>
    <font>
      <u/>
      <sz val="11.0"/>
      <color rgb="FF0000FF"/>
      <name val="Arial"/>
    </font>
    <font>
      <sz val="12.0"/>
      <color rgb="FF3F3F3F"/>
      <name val="Arial"/>
    </font>
    <font>
      <sz val="10.0"/>
      <color rgb="FF0000FF"/>
      <name val="Arial"/>
    </font>
    <font>
      <sz val="9.0"/>
      <color theme="4"/>
      <name val="Arial"/>
    </font>
    <font>
      <color rgb="FF4285F4"/>
      <name val="Arial"/>
    </font>
    <font>
      <u/>
      <sz val="14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sz val="12.0"/>
      <color rgb="FF0000FF"/>
      <name val="Arial"/>
    </font>
    <font>
      <b/>
    </font>
    <font>
      <i/>
      <color rgb="FFF6B26B"/>
    </font>
    <font>
      <b/>
      <sz val="12.0"/>
      <color theme="1"/>
      <name val="Arial"/>
    </font>
    <font>
      <sz val="9.0"/>
      <color theme="1"/>
      <name val="Arial"/>
    </font>
    <font>
      <u/>
      <sz val="9.0"/>
      <color rgb="FF0000FF"/>
    </font>
    <font>
      <sz val="11.0"/>
      <color theme="1"/>
      <name val="Calibri"/>
    </font>
    <font>
      <u/>
      <sz val="11.0"/>
      <color rgb="FF0000FF"/>
      <name val="Calibri"/>
    </font>
    <font>
      <u/>
      <sz val="11.0"/>
      <color rgb="FF0000FF"/>
      <name val="Arial"/>
    </font>
    <font>
      <u/>
      <sz val="11.0"/>
      <color rgb="FF0563C1"/>
      <name val="Calibri"/>
    </font>
    <font>
      <u/>
      <sz val="10.0"/>
      <color rgb="FF4285F4"/>
      <name val="Arial"/>
    </font>
    <font>
      <u/>
      <sz val="10.0"/>
      <color rgb="FF000000"/>
      <name val="Calibri"/>
    </font>
    <font>
      <u/>
      <sz val="11.0"/>
      <color rgb="FF0000FF"/>
      <name val="Calibri"/>
    </font>
    <font>
      <u/>
      <sz val="11.0"/>
      <color rgb="FF000000"/>
      <name val="Calibri"/>
    </font>
    <font>
      <u/>
      <sz val="10.0"/>
      <color rgb="FF000000"/>
    </font>
    <font>
      <b/>
      <sz val="12.0"/>
      <color rgb="FF0000FF"/>
    </font>
    <font>
      <sz val="10.0"/>
      <color rgb="FF000000"/>
      <name val="Roboto"/>
    </font>
    <font>
      <u/>
      <sz val="12.0"/>
      <color rgb="FF1155CC"/>
      <name val="Arial"/>
    </font>
    <font>
      <u/>
      <color rgb="FF000000"/>
      <name val="Arial"/>
    </font>
    <font>
      <name val="Arial"/>
    </font>
    <font>
      <u/>
      <sz val="12.0"/>
      <color rgb="FF0563C1"/>
      <name val="Arial"/>
    </font>
    <font>
      <sz val="10.0"/>
      <name val="Arial"/>
    </font>
    <font>
      <sz val="10.0"/>
    </font>
    <font>
      <b/>
      <u/>
      <sz val="10.0"/>
      <color rgb="FF0000FF"/>
    </font>
    <font>
      <u/>
      <color rgb="FF000000"/>
      <name val="Arial"/>
    </font>
    <font>
      <u/>
      <color rgb="FF0000FF"/>
      <name val="Arial"/>
    </font>
    <font>
      <u/>
      <sz val="10.0"/>
      <color rgb="FF000000"/>
      <name val="Arial"/>
    </font>
    <font>
      <u/>
      <sz val="10.0"/>
      <color rgb="FF0000FF"/>
      <name val="Calibri"/>
    </font>
    <font>
      <u/>
      <sz val="10.0"/>
      <color rgb="FF000000"/>
      <name val="Calibri"/>
    </font>
    <font>
      <sz val="11.0"/>
      <name val="Calibri"/>
    </font>
    <font>
      <u/>
      <sz val="11.0"/>
      <color rgb="FF0563C1"/>
      <name val="Calibri"/>
    </font>
    <font>
      <b/>
      <sz val="11.0"/>
      <color theme="1"/>
      <name val="Calibri"/>
    </font>
    <font>
      <b/>
      <sz val="11.0"/>
      <name val="Calibri"/>
    </font>
    <font>
      <u/>
      <sz val="11.0"/>
      <color rgb="FF0000FF"/>
      <name val="Calibri"/>
    </font>
    <font>
      <sz val="11.0"/>
      <color theme="1"/>
      <name val="Arial"/>
    </font>
    <font>
      <u/>
      <color rgb="FF000000"/>
      <name val="Arial"/>
    </font>
    <font>
      <u/>
      <color rgb="FF000000"/>
      <name val="Arial"/>
    </font>
    <font>
      <u/>
      <color rgb="FF0000FF"/>
      <name val="Arial"/>
    </font>
    <font>
      <u/>
      <color rgb="FF000000"/>
      <name val="Arial"/>
    </font>
    <font>
      <u/>
      <sz val="11.0"/>
      <color rgb="FF0000FF"/>
      <name val="Calibri"/>
    </font>
    <font>
      <sz val="12.0"/>
      <color rgb="FF000000"/>
      <name val="Calibri"/>
    </font>
    <font>
      <u/>
      <sz val="12.0"/>
      <color rgb="FF1155CC"/>
      <name val="Arial"/>
    </font>
    <font>
      <u/>
      <sz val="10.0"/>
      <color rgb="FF0000FF"/>
      <name val="Arial"/>
    </font>
    <font>
      <b/>
      <color rgb="FF0000FF"/>
      <name val="Arial"/>
    </font>
    <font>
      <u/>
      <sz val="10.0"/>
      <color rgb="FF0000FF"/>
      <name val="Arial"/>
    </font>
    <font>
      <sz val="14.0"/>
      <color rgb="FF000000"/>
      <name val="Docs-Calibri"/>
    </font>
    <font>
      <b/>
      <i/>
      <name val="Arial"/>
    </font>
    <font>
      <b/>
      <u/>
      <sz val="12.0"/>
      <color rgb="FF0000FF"/>
    </font>
    <font>
      <u/>
      <sz val="10.0"/>
      <color rgb="FF000000"/>
      <name val="Arial"/>
    </font>
    <font>
      <u/>
      <sz val="9.0"/>
      <color rgb="FF0000FF"/>
      <name val="Arial"/>
    </font>
    <font>
      <u/>
      <sz val="9.0"/>
      <color rgb="FF000000"/>
      <name val="Arial"/>
    </font>
    <font>
      <sz val="13.0"/>
      <color rgb="FF000000"/>
      <name val="Arial"/>
    </font>
    <font>
      <sz val="12.0"/>
      <name val="Arial"/>
    </font>
    <font>
      <b/>
      <u/>
      <sz val="12.0"/>
      <color rgb="FF0000FF"/>
      <name val="Arial"/>
    </font>
    <font>
      <u/>
      <color theme="1"/>
      <name val="Arial"/>
    </font>
    <font>
      <u/>
      <sz val="10.0"/>
      <color rgb="FF0000FF"/>
      <name val="Calibri"/>
    </font>
    <font>
      <color rgb="FF000000"/>
      <name val="Docs-Calibri"/>
    </font>
    <font>
      <b/>
      <color rgb="FF3B3B3B"/>
      <name val="Arial"/>
    </font>
    <font>
      <u/>
      <sz val="11.0"/>
      <color rgb="FF0000FF"/>
      <name val="Docs-Calibri"/>
    </font>
    <font>
      <b/>
      <color rgb="FF3B3B3B"/>
      <name val="Philosopher"/>
    </font>
    <font>
      <sz val="9.0"/>
      <color rgb="FF000000"/>
      <name val="Calibri"/>
    </font>
    <font>
      <u/>
      <color rgb="FF0000FF"/>
    </font>
    <font>
      <u/>
      <sz val="10.0"/>
      <color rgb="FF0000FF"/>
      <name val="Arial"/>
    </font>
    <font>
      <u/>
      <color rgb="FF0000FF"/>
      <name val="Calibri"/>
    </font>
    <font>
      <u/>
      <sz val="11.0"/>
      <color rgb="FF0000FF"/>
      <name val="Calibri"/>
    </font>
    <font>
      <u/>
      <color rgb="FF0000FF"/>
      <name val="Arial"/>
    </font>
    <font>
      <u/>
      <color rgb="FF1155CC"/>
      <name val="Arial"/>
    </font>
    <font>
      <sz val="14.0"/>
      <name val="Arial"/>
    </font>
    <font>
      <u/>
      <sz val="14.0"/>
      <color rgb="FF0000FF"/>
      <name val="Arial"/>
    </font>
    <font>
      <u/>
      <sz val="10.0"/>
      <color rgb="FF0000FF"/>
      <name val="Calibri"/>
    </font>
    <font>
      <u/>
      <sz val="11.0"/>
      <color rgb="FF000000"/>
      <name val="Calibri"/>
    </font>
    <font>
      <u/>
      <sz val="10.0"/>
      <color rgb="FF000000"/>
      <name val="Arial"/>
    </font>
    <font>
      <u/>
      <sz val="10.0"/>
      <color rgb="FF0000FF"/>
      <name val="Arial"/>
    </font>
    <font>
      <u/>
      <sz val="11.0"/>
      <color rgb="FF0000FF"/>
      <name val="Calibri"/>
    </font>
    <font>
      <u/>
      <sz val="11.0"/>
      <color rgb="FF000000"/>
      <name val="Arial"/>
    </font>
    <font>
      <b/>
      <u/>
      <sz val="12.0"/>
      <color rgb="FF1155CC"/>
      <name val="Arial"/>
    </font>
    <font>
      <u/>
      <color rgb="FF0000FF"/>
      <name val="Arial"/>
    </font>
    <font>
      <u/>
      <sz val="9.0"/>
      <color rgb="FF0000FF"/>
      <name val="Arial"/>
    </font>
    <font>
      <u/>
      <color rgb="FF0000FF"/>
    </font>
    <font>
      <u/>
      <sz val="10.0"/>
      <color rgb="FF000000"/>
      <name val="Arial"/>
    </font>
    <font>
      <u/>
      <sz val="10.0"/>
      <color rgb="FF0000FF"/>
    </font>
    <font>
      <u/>
      <sz val="10.0"/>
      <color rgb="FF000000"/>
      <name val="Calibri"/>
    </font>
    <font>
      <u/>
      <sz val="10.0"/>
      <color rgb="FF000000"/>
      <name val="Arial"/>
    </font>
    <font>
      <u/>
      <sz val="11.0"/>
      <color rgb="FF0000FF"/>
      <name val="Arial"/>
    </font>
    <font>
      <u/>
      <sz val="12.0"/>
      <color rgb="FF000000"/>
      <name val="Calibri"/>
    </font>
    <font>
      <u/>
      <color rgb="FF0000FF"/>
      <name val="Arial"/>
    </font>
    <font>
      <u/>
      <color rgb="FF000000"/>
      <name val="Arial"/>
    </font>
    <font>
      <b/>
      <u/>
      <sz val="12.0"/>
      <color rgb="FF0000FF"/>
    </font>
    <font>
      <u/>
      <color rgb="FF000000"/>
      <name val="Arial"/>
    </font>
    <font>
      <u/>
      <color rgb="FF0000FF"/>
    </font>
    <font>
      <u/>
      <color rgb="FF00000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1.0"/>
      <color rgb="FF0000FF"/>
      <name val="Calibri"/>
    </font>
    <font>
      <b/>
      <sz val="10.0"/>
      <color theme="1"/>
      <name val="Arial"/>
    </font>
    <font>
      <u/>
      <sz val="10.0"/>
      <color rgb="FF000000"/>
      <name val="Arial"/>
    </font>
    <font>
      <sz val="10.0"/>
      <color rgb="FF434343"/>
      <name val="Arial"/>
    </font>
    <font>
      <u/>
      <sz val="10.0"/>
      <color rgb="FF0000FF"/>
      <name val="Arial"/>
    </font>
    <font>
      <u/>
      <color rgb="FF0000FF"/>
    </font>
    <font>
      <b/>
      <color rgb="FF000000"/>
      <name val="Arial"/>
    </font>
    <font>
      <u/>
      <sz val="11.0"/>
      <color rgb="FF000000"/>
      <name val="Calibri"/>
    </font>
    <font>
      <u/>
      <color rgb="FF1155CC"/>
      <name val="Arial"/>
    </font>
    <font>
      <u/>
      <color rgb="FF0000FF"/>
      <name val="Arial"/>
    </font>
    <font>
      <b/>
      <sz val="12.0"/>
      <color rgb="FF000000"/>
      <name val="Arial"/>
    </font>
    <font>
      <u/>
      <color rgb="FF0563C1"/>
      <name val="Arial"/>
    </font>
    <font>
      <u/>
      <color rgb="FF0000FF"/>
      <name val="Arial"/>
    </font>
    <font>
      <sz val="9.0"/>
      <color rgb="FF0000FF"/>
      <name val="Arial"/>
    </font>
    <font>
      <u/>
      <sz val="10.0"/>
      <color rgb="FF0000FF"/>
      <name val="Arial"/>
    </font>
    <font>
      <u/>
      <sz val="10.0"/>
      <color rgb="FF000000"/>
      <name val="Arial"/>
    </font>
    <font>
      <u/>
      <sz val="12.0"/>
      <color rgb="FF0000FF"/>
      <name val="Arial"/>
    </font>
    <font>
      <u/>
      <color rgb="FF000000"/>
      <name val="Arial"/>
    </font>
    <font>
      <u/>
      <color rgb="FF0000FF"/>
      <name val="Arial"/>
    </font>
    <font>
      <u/>
      <color rgb="FF1155CC"/>
      <name val="Arial"/>
    </font>
    <font>
      <sz val="10.0"/>
      <color rgb="FF0000FF"/>
    </font>
    <font>
      <u/>
      <color rgb="FF0563C1"/>
      <name val="Arial"/>
    </font>
    <font>
      <u/>
      <sz val="12.0"/>
      <color rgb="FF0000FF"/>
      <name val="Arial"/>
    </font>
    <font>
      <u/>
      <sz val="11.0"/>
      <color rgb="FF0000FF"/>
      <name val="Arial"/>
    </font>
    <font>
      <u/>
      <color rgb="FF1155CC"/>
      <name val="Arial"/>
    </font>
    <font>
      <u/>
      <sz val="11.0"/>
      <color rgb="FF0563C1"/>
      <name val="Calibri"/>
    </font>
    <font>
      <b/>
      <sz val="9.0"/>
      <color rgb="FF000000"/>
      <name val="Arial"/>
    </font>
    <font>
      <u/>
      <color rgb="FF0563C1"/>
      <name val="Arial"/>
    </font>
    <font>
      <u/>
      <color rgb="FF0000FF"/>
      <name val="Calibri"/>
    </font>
    <font>
      <sz val="12.0"/>
    </font>
    <font>
      <u/>
      <color rgb="FF1155CC"/>
      <name val="Arial"/>
    </font>
    <font>
      <u/>
      <color rgb="FF0000FF"/>
      <name val="Calibri"/>
    </font>
    <font>
      <u/>
      <sz val="14.0"/>
      <color rgb="FF0563C1"/>
      <name val="Arial"/>
    </font>
    <font>
      <sz val="11.0"/>
      <color rgb="FF000000"/>
      <name val="Docs-Calibri"/>
    </font>
    <font>
      <u/>
      <sz val="12.0"/>
      <color rgb="FF1155CC"/>
      <name val="Arial"/>
    </font>
    <font>
      <u/>
      <sz val="10.0"/>
      <color rgb="FF0000FF"/>
      <name val="Arial"/>
    </font>
    <font>
      <u/>
      <sz val="10.0"/>
      <color rgb="FF000000"/>
      <name val="Arial"/>
    </font>
    <font>
      <u/>
      <color rgb="FF000000"/>
    </font>
    <font>
      <u/>
      <sz val="11.0"/>
      <color rgb="FF000000"/>
      <name val="Calibri"/>
    </font>
    <font>
      <sz val="10.0"/>
      <color rgb="FF4285F4"/>
      <name val="Arial"/>
    </font>
    <font>
      <u/>
      <color rgb="FF000000"/>
      <name val="Arial"/>
    </font>
    <font>
      <color rgb="FF000000"/>
      <name val="Docs-Roboto"/>
    </font>
    <font>
      <color rgb="FF0563C1"/>
      <name val="Arial"/>
    </font>
    <font>
      <color rgb="FF444444"/>
      <name val="Arial"/>
    </font>
    <font>
      <u/>
      <sz val="9.0"/>
      <color rgb="FF000000"/>
      <name val="Arial"/>
    </font>
    <font>
      <u/>
      <sz val="12.0"/>
      <color rgb="FF0000FF"/>
      <name val="Arial"/>
    </font>
    <font>
      <b/>
      <u/>
      <sz val="12.0"/>
      <color rgb="FF0000FF"/>
      <name val="Arial"/>
    </font>
    <font>
      <u/>
      <color rgb="FF0000FF"/>
      <name val="Arial"/>
    </font>
    <font>
      <u/>
      <color rgb="FF1155CC"/>
      <name val="Arial"/>
    </font>
    <font>
      <i/>
    </font>
    <font>
      <u/>
      <sz val="11.0"/>
      <color rgb="FF000000"/>
      <name val="Calibri"/>
    </font>
    <font>
      <u/>
      <sz val="10.0"/>
      <color rgb="FF0000FF"/>
      <name val="Arial"/>
    </font>
    <font>
      <u/>
      <sz val="10.0"/>
      <color rgb="FF0000FF"/>
      <name val="Arial"/>
    </font>
    <font>
      <u/>
      <color rgb="FF1155CC"/>
      <name val="Arial"/>
    </font>
    <font>
      <u/>
      <color rgb="FF1155CC"/>
      <name val="Arial"/>
    </font>
    <font>
      <u/>
      <color rgb="FF0000FF"/>
    </font>
    <font>
      <u/>
      <sz val="11.0"/>
      <color rgb="FF0000FF"/>
      <name val="Calibri"/>
    </font>
    <font>
      <u/>
      <color rgb="FF0000FF"/>
      <name val="Arial"/>
    </font>
    <font>
      <u/>
      <color rgb="FF0000FF"/>
      <name val="Arial"/>
    </font>
    <font>
      <u/>
      <sz val="11.0"/>
      <color rgb="FF0000FF"/>
      <name val="Calibri"/>
    </font>
    <font>
      <u/>
      <sz val="11.0"/>
      <color rgb="FF0000FF"/>
      <name val="Arial"/>
    </font>
    <font>
      <u/>
      <sz val="9.0"/>
      <color rgb="FF000000"/>
      <name val="Arial"/>
    </font>
    <font>
      <sz val="9.0"/>
      <color rgb="FF434343"/>
      <name val="Arial"/>
    </font>
    <font>
      <u/>
      <sz val="11.0"/>
      <color rgb="FF0000FF"/>
      <name val="Calibri"/>
    </font>
    <font>
      <u/>
      <sz val="10.0"/>
      <color rgb="FF000000"/>
      <name val="Calibri"/>
    </font>
    <font>
      <b/>
      <sz val="11.0"/>
      <color rgb="FF000000"/>
      <name val="Calibri"/>
    </font>
    <font>
      <u/>
      <color rgb="FF0000FF"/>
      <name val="Arial"/>
    </font>
    <font>
      <sz val="14.0"/>
      <color theme="1"/>
      <name val="Arial"/>
    </font>
    <font>
      <sz val="12.0"/>
      <color rgb="FF333333"/>
      <name val="Arial"/>
    </font>
    <font>
      <u/>
      <sz val="10.0"/>
      <color rgb="FF0000FF"/>
      <name val="Arial"/>
    </font>
    <font>
      <sz val="10.0"/>
      <color rgb="FF444444"/>
      <name val="Arial"/>
    </font>
    <font>
      <u/>
      <sz val="10.0"/>
      <color rgb="FF0000FF"/>
      <name val="Arial"/>
    </font>
    <font>
      <sz val="14.0"/>
      <color theme="1"/>
      <name val="Calibri"/>
    </font>
    <font>
      <u/>
      <sz val="10.0"/>
      <color rgb="FF000000"/>
      <name val="Arial"/>
    </font>
    <font>
      <u/>
      <sz val="11.0"/>
      <color rgb="FF0000FF"/>
      <name val="Calibri"/>
    </font>
    <font>
      <u/>
      <color rgb="FF0000FF"/>
    </font>
    <font>
      <u/>
      <color rgb="FF0000FF"/>
      <name val="Arial"/>
    </font>
    <font>
      <u/>
      <sz val="10.0"/>
      <color rgb="FF000000"/>
    </font>
  </fonts>
  <fills count="14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FAFBFC"/>
        <bgColor rgb="FFFAFBF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F9F9F9"/>
        <bgColor rgb="FFF9F9F9"/>
      </patternFill>
    </fill>
    <fill>
      <patternFill patternType="solid">
        <fgColor rgb="FFCCCCCC"/>
        <bgColor rgb="FFCCCCCC"/>
      </patternFill>
    </fill>
    <fill>
      <patternFill patternType="solid">
        <fgColor rgb="FFB7E1CD"/>
        <bgColor rgb="FFB7E1CD"/>
      </patternFill>
    </fill>
    <fill>
      <patternFill patternType="solid">
        <fgColor theme="5"/>
        <bgColor theme="5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7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shrinkToFit="0" wrapText="1"/>
    </xf>
    <xf borderId="1" fillId="0" fontId="2" numFmtId="0" xfId="0" applyAlignment="1" applyBorder="1" applyFont="1">
      <alignment readingOrder="0" shrinkToFit="0" wrapText="1"/>
    </xf>
    <xf borderId="2" fillId="0" fontId="1" numFmtId="164" xfId="0" applyAlignment="1" applyBorder="1" applyFont="1" applyNumberFormat="1">
      <alignment horizontal="center" readingOrder="0" shrinkToFit="0" wrapText="1"/>
    </xf>
    <xf borderId="3" fillId="0" fontId="3" numFmtId="0" xfId="0" applyBorder="1" applyFont="1"/>
    <xf borderId="4" fillId="0" fontId="3" numFmtId="0" xfId="0" applyBorder="1" applyFont="1"/>
    <xf borderId="1" fillId="0" fontId="2" numFmtId="0" xfId="0" applyAlignment="1" applyBorder="1" applyFont="1">
      <alignment shrinkToFit="0" wrapText="1"/>
    </xf>
    <xf borderId="2" fillId="0" fontId="1" numFmtId="165" xfId="0" applyAlignment="1" applyBorder="1" applyFont="1" applyNumberFormat="1">
      <alignment horizontal="center" readingOrder="0" shrinkToFit="0" wrapText="1"/>
    </xf>
    <xf borderId="2" fillId="0" fontId="2" numFmtId="0" xfId="0" applyAlignment="1" applyBorder="1" applyFont="1">
      <alignment readingOrder="0" shrinkToFit="0" wrapText="1"/>
    </xf>
    <xf borderId="5" fillId="0" fontId="2" numFmtId="0" xfId="0" applyAlignment="1" applyBorder="1" applyFont="1">
      <alignment readingOrder="0" shrinkToFit="0" wrapText="1"/>
    </xf>
    <xf borderId="2" fillId="0" fontId="2" numFmtId="0" xfId="0" applyAlignment="1" applyBorder="1" applyFont="1">
      <alignment horizontal="left" readingOrder="0" shrinkToFit="0" wrapText="1"/>
    </xf>
    <xf borderId="6" fillId="0" fontId="3" numFmtId="0" xfId="0" applyBorder="1" applyFont="1"/>
    <xf borderId="1" fillId="0" fontId="2" numFmtId="0" xfId="0" applyAlignment="1" applyBorder="1" applyFont="1">
      <alignment horizontal="right" readingOrder="0" shrinkToFit="0" wrapText="1"/>
    </xf>
    <xf borderId="1" fillId="0" fontId="2" numFmtId="0" xfId="0" applyAlignment="1" applyBorder="1" applyFont="1">
      <alignment horizontal="right" readingOrder="0" shrinkToFit="0" vertical="top" wrapText="1"/>
    </xf>
    <xf borderId="1" fillId="0" fontId="4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readingOrder="0" shrinkToFit="0" vertical="top" wrapText="1"/>
    </xf>
    <xf borderId="1" fillId="0" fontId="4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readingOrder="0" shrinkToFit="0" vertical="top" wrapText="1"/>
    </xf>
    <xf borderId="1" fillId="0" fontId="0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readingOrder="0" shrinkToFit="0" vertical="top" wrapText="1"/>
    </xf>
    <xf borderId="1" fillId="2" fontId="2" numFmtId="0" xfId="0" applyAlignment="1" applyBorder="1" applyFill="1" applyFont="1">
      <alignment shrinkToFit="0" wrapText="1"/>
    </xf>
    <xf borderId="1" fillId="0" fontId="4" numFmtId="0" xfId="0" applyAlignment="1" applyBorder="1" applyFont="1">
      <alignment shrinkToFit="0" wrapText="1"/>
    </xf>
    <xf borderId="1" fillId="0" fontId="6" numFmtId="0" xfId="0" applyAlignment="1" applyBorder="1" applyFont="1">
      <alignment readingOrder="0" shrinkToFit="0" wrapText="1"/>
    </xf>
    <xf borderId="1" fillId="2" fontId="4" numFmtId="0" xfId="0" applyAlignment="1" applyBorder="1" applyFont="1">
      <alignment shrinkToFit="0" wrapText="1"/>
    </xf>
    <xf borderId="1" fillId="2" fontId="2" numFmtId="0" xfId="0" applyAlignment="1" applyBorder="1" applyFont="1">
      <alignment shrinkToFit="0" vertical="top" wrapText="1"/>
    </xf>
    <xf borderId="0" fillId="0" fontId="0" numFmtId="0" xfId="0" applyAlignment="1" applyFont="1">
      <alignment horizontal="left" readingOrder="0" vertical="top"/>
    </xf>
    <xf borderId="1" fillId="0" fontId="0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horizontal="left" readingOrder="0" shrinkToFit="0" vertical="top" wrapText="1"/>
    </xf>
    <xf borderId="4" fillId="0" fontId="0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readingOrder="0" shrinkToFit="0" wrapText="1"/>
    </xf>
    <xf borderId="7" fillId="0" fontId="7" numFmtId="0" xfId="0" applyAlignment="1" applyBorder="1" applyFont="1">
      <alignment readingOrder="0" vertical="top"/>
    </xf>
    <xf borderId="0" fillId="3" fontId="0" numFmtId="0" xfId="0" applyAlignment="1" applyFill="1" applyFont="1">
      <alignment readingOrder="0" shrinkToFit="0" vertical="top" wrapText="1"/>
    </xf>
    <xf borderId="5" fillId="0" fontId="2" numFmtId="0" xfId="0" applyAlignment="1" applyBorder="1" applyFont="1">
      <alignment horizontal="right" readingOrder="0" shrinkToFit="0" vertical="top" wrapText="1"/>
    </xf>
    <xf borderId="5" fillId="0" fontId="2" numFmtId="0" xfId="0" applyAlignment="1" applyBorder="1" applyFont="1">
      <alignment readingOrder="0" shrinkToFit="0" vertical="top" wrapText="1"/>
    </xf>
    <xf borderId="1" fillId="0" fontId="8" numFmtId="0" xfId="0" applyAlignment="1" applyBorder="1" applyFont="1">
      <alignment readingOrder="0" shrinkToFit="0" vertical="bottom" wrapText="1"/>
    </xf>
    <xf borderId="1" fillId="0" fontId="0" numFmtId="0" xfId="0" applyAlignment="1" applyBorder="1" applyFont="1">
      <alignment readingOrder="0" shrinkToFit="0" vertical="bottom" wrapText="1"/>
    </xf>
    <xf borderId="1" fillId="0" fontId="4" numFmtId="0" xfId="0" applyBorder="1" applyFont="1"/>
    <xf borderId="1" fillId="0" fontId="0" numFmtId="0" xfId="0" applyAlignment="1" applyBorder="1" applyFont="1">
      <alignment readingOrder="0" shrinkToFit="0" wrapText="1"/>
    </xf>
    <xf borderId="1" fillId="4" fontId="2" numFmtId="0" xfId="0" applyAlignment="1" applyBorder="1" applyFill="1" applyFont="1">
      <alignment shrinkToFit="0" wrapText="1"/>
    </xf>
    <xf borderId="1" fillId="0" fontId="9" numFmtId="0" xfId="0" applyAlignment="1" applyBorder="1" applyFont="1">
      <alignment readingOrder="0" shrinkToFit="0" vertical="bottom" wrapText="1"/>
    </xf>
    <xf borderId="1" fillId="0" fontId="10" numFmtId="0" xfId="0" applyAlignment="1" applyBorder="1" applyFont="1">
      <alignment horizontal="center" readingOrder="0" shrinkToFit="0" vertical="bottom" wrapText="1"/>
    </xf>
    <xf borderId="1" fillId="0" fontId="11" numFmtId="0" xfId="0" applyAlignment="1" applyBorder="1" applyFont="1">
      <alignment readingOrder="0" shrinkToFit="0" wrapText="1"/>
    </xf>
    <xf borderId="1" fillId="0" fontId="12" numFmtId="0" xfId="0" applyAlignment="1" applyBorder="1" applyFont="1">
      <alignment readingOrder="0" shrinkToFit="0" wrapText="1"/>
    </xf>
    <xf borderId="1" fillId="0" fontId="13" numFmtId="0" xfId="0" applyAlignment="1" applyBorder="1" applyFont="1">
      <alignment readingOrder="0" shrinkToFit="0" wrapText="1"/>
    </xf>
    <xf borderId="1" fillId="0" fontId="14" numFmtId="0" xfId="0" applyAlignment="1" applyBorder="1" applyFont="1">
      <alignment readingOrder="0" shrinkToFit="0" vertical="bottom" wrapText="1"/>
    </xf>
    <xf borderId="0" fillId="2" fontId="2" numFmtId="0" xfId="0" applyAlignment="1" applyFont="1">
      <alignment shrinkToFit="0" wrapText="1"/>
    </xf>
    <xf borderId="0" fillId="0" fontId="2" numFmtId="0" xfId="0" applyAlignment="1" applyFont="1">
      <alignment readingOrder="0" shrinkToFit="0" wrapText="1"/>
    </xf>
    <xf borderId="1" fillId="0" fontId="0" numFmtId="0" xfId="0" applyAlignment="1" applyBorder="1" applyFont="1">
      <alignment horizontal="left" readingOrder="0" shrinkToFit="0" vertical="bottom" wrapText="0"/>
    </xf>
    <xf borderId="2" fillId="0" fontId="0" numFmtId="0" xfId="0" applyAlignment="1" applyBorder="1" applyFont="1">
      <alignment readingOrder="0" shrinkToFit="0" vertical="bottom" wrapText="0"/>
    </xf>
    <xf borderId="4" fillId="0" fontId="0" numFmtId="0" xfId="0" applyAlignment="1" applyBorder="1" applyFont="1">
      <alignment readingOrder="0" shrinkToFit="0" vertical="bottom" wrapText="0"/>
    </xf>
    <xf borderId="2" fillId="0" fontId="4" numFmtId="0" xfId="0" applyAlignment="1" applyBorder="1" applyFont="1">
      <alignment readingOrder="0" shrinkToFit="0" vertical="bottom" wrapText="0"/>
    </xf>
    <xf borderId="4" fillId="0" fontId="4" numFmtId="0" xfId="0" applyAlignment="1" applyBorder="1" applyFont="1">
      <alignment readingOrder="0" shrinkToFit="0" vertical="bottom" wrapText="0"/>
    </xf>
    <xf borderId="1" fillId="0" fontId="15" numFmtId="0" xfId="0" applyAlignment="1" applyBorder="1" applyFont="1">
      <alignment vertical="bottom"/>
    </xf>
    <xf borderId="1" fillId="0" fontId="16" numFmtId="0" xfId="0" applyAlignment="1" applyBorder="1" applyFont="1">
      <alignment readingOrder="0" shrinkToFit="0" vertical="bottom" wrapText="1"/>
    </xf>
    <xf borderId="1" fillId="0" fontId="17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vertical="bottom"/>
    </xf>
    <xf borderId="1" fillId="0" fontId="15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readingOrder="0" shrinkToFit="0" vertical="bottom" wrapText="1"/>
    </xf>
    <xf borderId="1" fillId="0" fontId="0" numFmtId="0" xfId="0" applyAlignment="1" applyBorder="1" applyFont="1">
      <alignment readingOrder="0" shrinkToFit="0" vertical="top" wrapText="1"/>
    </xf>
    <xf borderId="1" fillId="0" fontId="18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readingOrder="0" shrinkToFit="0" vertical="bottom" wrapText="0"/>
    </xf>
    <xf borderId="0" fillId="3" fontId="15" numFmtId="0" xfId="0" applyAlignment="1" applyFont="1">
      <alignment horizontal="left" readingOrder="0"/>
    </xf>
    <xf borderId="1" fillId="2" fontId="19" numFmtId="0" xfId="0" applyAlignment="1" applyBorder="1" applyFont="1">
      <alignment shrinkToFit="0" vertical="top" wrapText="1"/>
    </xf>
    <xf borderId="1" fillId="0" fontId="20" numFmtId="0" xfId="0" applyAlignment="1" applyBorder="1" applyFont="1">
      <alignment readingOrder="0" shrinkToFit="0" wrapText="1"/>
    </xf>
    <xf borderId="1" fillId="0" fontId="21" numFmtId="0" xfId="0" applyAlignment="1" applyBorder="1" applyFont="1">
      <alignment readingOrder="0" shrinkToFit="0" vertical="top" wrapText="1"/>
    </xf>
    <xf borderId="1" fillId="2" fontId="0" numFmtId="0" xfId="0" applyAlignment="1" applyBorder="1" applyFont="1">
      <alignment shrinkToFit="0" wrapText="1"/>
    </xf>
    <xf borderId="1" fillId="0" fontId="10" numFmtId="0" xfId="0" applyAlignment="1" applyBorder="1" applyFont="1">
      <alignment horizontal="left" readingOrder="0" shrinkToFit="0" wrapText="1"/>
    </xf>
    <xf borderId="3" fillId="0" fontId="10" numFmtId="0" xfId="0" applyAlignment="1" applyBorder="1" applyFont="1">
      <alignment horizontal="left" readingOrder="0" shrinkToFit="0" wrapText="1"/>
    </xf>
    <xf borderId="1" fillId="3" fontId="15" numFmtId="0" xfId="0" applyAlignment="1" applyBorder="1" applyFont="1">
      <alignment horizontal="left" readingOrder="0" shrinkToFit="0" vertical="bottom" wrapText="0"/>
    </xf>
    <xf borderId="1" fillId="3" fontId="15" numFmtId="0" xfId="0" applyAlignment="1" applyBorder="1" applyFont="1">
      <alignment horizontal="left" readingOrder="0" shrinkToFit="0" vertical="bottom" wrapText="1"/>
    </xf>
    <xf borderId="1" fillId="3" fontId="15" numFmtId="0" xfId="0" applyAlignment="1" applyBorder="1" applyFont="1">
      <alignment horizontal="left" shrinkToFit="0" vertical="bottom" wrapText="1"/>
    </xf>
    <xf borderId="1" fillId="3" fontId="22" numFmtId="0" xfId="0" applyAlignment="1" applyBorder="1" applyFont="1">
      <alignment readingOrder="0" shrinkToFit="0" wrapText="1"/>
    </xf>
    <xf borderId="1" fillId="3" fontId="23" numFmtId="0" xfId="0" applyAlignment="1" applyBorder="1" applyFont="1">
      <alignment readingOrder="0" shrinkToFit="0" wrapText="1"/>
    </xf>
    <xf borderId="1" fillId="0" fontId="21" numFmtId="0" xfId="0" applyAlignment="1" applyBorder="1" applyFont="1">
      <alignment horizontal="center" readingOrder="0" shrinkToFit="0" vertical="top" wrapText="1"/>
    </xf>
    <xf borderId="0" fillId="3" fontId="15" numFmtId="0" xfId="0" applyAlignment="1" applyFont="1">
      <alignment horizontal="left" readingOrder="0" shrinkToFit="0" wrapText="1"/>
    </xf>
    <xf borderId="1" fillId="2" fontId="23" numFmtId="0" xfId="0" applyAlignment="1" applyBorder="1" applyFont="1">
      <alignment shrinkToFit="0" wrapText="1"/>
    </xf>
    <xf borderId="0" fillId="0" fontId="24" numFmtId="0" xfId="0" applyAlignment="1" applyFont="1">
      <alignment readingOrder="0" shrinkToFit="0" vertical="bottom" wrapText="1"/>
    </xf>
    <xf borderId="1" fillId="3" fontId="25" numFmtId="0" xfId="0" applyAlignment="1" applyBorder="1" applyFont="1">
      <alignment readingOrder="0" shrinkToFit="0" wrapText="1"/>
    </xf>
    <xf borderId="1" fillId="0" fontId="24" numFmtId="0" xfId="0" applyAlignment="1" applyBorder="1" applyFont="1">
      <alignment readingOrder="0" shrinkToFit="0" vertical="top" wrapText="1"/>
    </xf>
    <xf borderId="0" fillId="0" fontId="26" numFmtId="0" xfId="0" applyAlignment="1" applyFont="1">
      <alignment readingOrder="0" shrinkToFit="0" vertical="bottom" wrapText="1"/>
    </xf>
    <xf borderId="1" fillId="3" fontId="27" numFmtId="0" xfId="0" applyAlignment="1" applyBorder="1" applyFont="1">
      <alignment readingOrder="0" shrinkToFit="0" wrapText="1"/>
    </xf>
    <xf borderId="1" fillId="4" fontId="2" numFmtId="0" xfId="0" applyAlignment="1" applyBorder="1" applyFont="1">
      <alignment shrinkToFit="0" vertical="top" wrapText="1"/>
    </xf>
    <xf borderId="1" fillId="0" fontId="0" numFmtId="0" xfId="0" applyAlignment="1" applyBorder="1" applyFont="1">
      <alignment readingOrder="0" shrinkToFit="0" vertical="bottom" wrapText="1"/>
    </xf>
    <xf borderId="2" fillId="0" fontId="0" numFmtId="0" xfId="0" applyAlignment="1" applyBorder="1" applyFont="1">
      <alignment horizontal="center" readingOrder="0" shrinkToFit="0" vertical="bottom" wrapText="1"/>
    </xf>
    <xf borderId="2" fillId="0" fontId="2" numFmtId="0" xfId="0" applyAlignment="1" applyBorder="1" applyFont="1">
      <alignment readingOrder="0" shrinkToFit="0" vertical="top" wrapText="1"/>
    </xf>
    <xf borderId="1" fillId="0" fontId="0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horizontal="center" readingOrder="0" shrinkToFit="0" vertical="bottom" wrapText="1"/>
    </xf>
    <xf borderId="1" fillId="0" fontId="28" numFmtId="0" xfId="0" applyAlignment="1" applyBorder="1" applyFont="1">
      <alignment horizontal="center" readingOrder="0" shrinkToFit="0" vertical="bottom" wrapText="1"/>
    </xf>
    <xf borderId="0" fillId="0" fontId="29" numFmtId="0" xfId="0" applyAlignment="1" applyFont="1">
      <alignment readingOrder="0" shrinkToFit="0" vertical="bottom" wrapText="1"/>
    </xf>
    <xf borderId="1" fillId="0" fontId="30" numFmtId="0" xfId="0" applyAlignment="1" applyBorder="1" applyFont="1">
      <alignment readingOrder="0" shrinkToFit="0" vertical="top" wrapText="1"/>
    </xf>
    <xf borderId="1" fillId="2" fontId="0" numFmtId="0" xfId="0" applyAlignment="1" applyBorder="1" applyFont="1">
      <alignment shrinkToFit="0" wrapText="1"/>
    </xf>
    <xf borderId="1" fillId="0" fontId="0" numFmtId="0" xfId="0" applyAlignment="1" applyBorder="1" applyFont="1">
      <alignment readingOrder="0" shrinkToFit="0" vertical="top" wrapText="1"/>
    </xf>
    <xf borderId="1" fillId="3" fontId="0" numFmtId="0" xfId="0" applyAlignment="1" applyBorder="1" applyFont="1">
      <alignment horizontal="left" readingOrder="0" shrinkToFit="0" wrapText="1"/>
    </xf>
    <xf borderId="0" fillId="3" fontId="31" numFmtId="0" xfId="0" applyAlignment="1" applyFont="1">
      <alignment readingOrder="0"/>
    </xf>
    <xf borderId="1" fillId="0" fontId="32" numFmtId="0" xfId="0" applyAlignment="1" applyBorder="1" applyFont="1">
      <alignment readingOrder="0" shrinkToFit="0" vertical="top" wrapText="1"/>
    </xf>
    <xf borderId="1" fillId="3" fontId="0" numFmtId="0" xfId="0" applyAlignment="1" applyBorder="1" applyFont="1">
      <alignment readingOrder="0" shrinkToFit="0" wrapText="1"/>
    </xf>
    <xf borderId="1" fillId="0" fontId="15" numFmtId="0" xfId="0" applyAlignment="1" applyBorder="1" applyFont="1">
      <alignment readingOrder="0" shrinkToFit="0" vertical="top" wrapText="1"/>
    </xf>
    <xf borderId="1" fillId="0" fontId="33" numFmtId="0" xfId="0" applyAlignment="1" applyBorder="1" applyFont="1">
      <alignment readingOrder="0" shrinkToFit="0" vertical="bottom" wrapText="1"/>
    </xf>
    <xf borderId="0" fillId="3" fontId="34" numFmtId="0" xfId="0" applyAlignment="1" applyFont="1">
      <alignment readingOrder="0" shrinkToFit="0" wrapText="1"/>
    </xf>
    <xf borderId="1" fillId="0" fontId="28" numFmtId="0" xfId="0" applyAlignment="1" applyBorder="1" applyFont="1">
      <alignment readingOrder="0" shrinkToFit="0" vertical="bottom" wrapText="1"/>
    </xf>
    <xf borderId="1" fillId="5" fontId="2" numFmtId="0" xfId="0" applyAlignment="1" applyBorder="1" applyFill="1" applyFont="1">
      <alignment shrinkToFit="0" wrapText="1"/>
    </xf>
    <xf borderId="1" fillId="3" fontId="0" numFmtId="0" xfId="0" applyAlignment="1" applyBorder="1" applyFont="1">
      <alignment horizontal="left" readingOrder="0" shrinkToFit="0" vertical="top" wrapText="0"/>
    </xf>
    <xf borderId="1" fillId="3" fontId="0" numFmtId="0" xfId="0" applyAlignment="1" applyBorder="1" applyFont="1">
      <alignment horizontal="left" readingOrder="0" shrinkToFit="0" vertical="top" wrapText="1"/>
    </xf>
    <xf borderId="1" fillId="3" fontId="0" numFmtId="0" xfId="0" applyAlignment="1" applyBorder="1" applyFont="1">
      <alignment horizontal="left" shrinkToFit="0" vertical="top" wrapText="1"/>
    </xf>
    <xf borderId="1" fillId="0" fontId="35" numFmtId="0" xfId="0" applyAlignment="1" applyBorder="1" applyFont="1">
      <alignment readingOrder="0" shrinkToFit="0" vertical="top" wrapText="1"/>
    </xf>
    <xf borderId="1" fillId="2" fontId="2" numFmtId="0" xfId="0" applyAlignment="1" applyBorder="1" applyFont="1">
      <alignment horizontal="right" readingOrder="0" shrinkToFit="0" wrapText="1"/>
    </xf>
    <xf borderId="1" fillId="2" fontId="2" numFmtId="0" xfId="0" applyAlignment="1" applyBorder="1" applyFont="1">
      <alignment readingOrder="0" shrinkToFit="0" vertical="top" wrapText="1"/>
    </xf>
    <xf borderId="2" fillId="0" fontId="10" numFmtId="0" xfId="0" applyAlignment="1" applyBorder="1" applyFont="1">
      <alignment horizontal="center" readingOrder="0" shrinkToFit="0" vertical="bottom" wrapText="1"/>
    </xf>
    <xf borderId="1" fillId="2" fontId="2" numFmtId="0" xfId="0" applyAlignment="1" applyBorder="1" applyFont="1">
      <alignment readingOrder="0" shrinkToFit="0" wrapText="1"/>
    </xf>
    <xf borderId="2" fillId="0" fontId="10" numFmtId="0" xfId="0" applyAlignment="1" applyBorder="1" applyFont="1">
      <alignment readingOrder="0" shrinkToFit="0" vertical="bottom" wrapText="1"/>
    </xf>
    <xf borderId="1" fillId="0" fontId="36" numFmtId="0" xfId="0" applyAlignment="1" applyBorder="1" applyFont="1">
      <alignment horizontal="center" readingOrder="0" shrinkToFit="0" vertical="bottom" wrapText="1"/>
    </xf>
    <xf borderId="4" fillId="0" fontId="10" numFmtId="0" xfId="0" applyAlignment="1" applyBorder="1" applyFont="1">
      <alignment readingOrder="0" shrinkToFit="0" vertical="bottom" wrapText="1"/>
    </xf>
    <xf borderId="0" fillId="6" fontId="37" numFmtId="0" xfId="0" applyAlignment="1" applyFill="1" applyFont="1">
      <alignment horizontal="left" readingOrder="0" shrinkToFit="0" wrapText="1"/>
    </xf>
    <xf borderId="1" fillId="0" fontId="38" numFmtId="0" xfId="0" applyAlignment="1" applyBorder="1" applyFont="1">
      <alignment readingOrder="0" shrinkToFit="0" vertical="top" wrapText="1"/>
    </xf>
    <xf borderId="4" fillId="0" fontId="39" numFmtId="0" xfId="0" applyAlignment="1" applyBorder="1" applyFont="1">
      <alignment readingOrder="0" shrinkToFit="0" vertical="bottom" wrapText="1"/>
    </xf>
    <xf borderId="2" fillId="0" fontId="35" numFmtId="0" xfId="0" applyAlignment="1" applyBorder="1" applyFont="1">
      <alignment readingOrder="0" shrinkToFit="0" wrapText="1"/>
    </xf>
    <xf borderId="3" fillId="0" fontId="40" numFmtId="0" xfId="0" applyAlignment="1" applyBorder="1" applyFont="1">
      <alignment readingOrder="0" shrinkToFit="0" wrapText="1"/>
    </xf>
    <xf borderId="1" fillId="0" fontId="41" numFmtId="0" xfId="0" applyAlignment="1" applyBorder="1" applyFont="1">
      <alignment readingOrder="0" shrinkToFit="0" wrapText="1"/>
    </xf>
    <xf borderId="4" fillId="0" fontId="40" numFmtId="0" xfId="0" applyAlignment="1" applyBorder="1" applyFont="1">
      <alignment readingOrder="0" shrinkToFit="0" wrapText="1"/>
    </xf>
    <xf borderId="0" fillId="0" fontId="42" numFmtId="0" xfId="0" applyAlignment="1" applyFont="1">
      <alignment readingOrder="0" shrinkToFit="0" vertical="top" wrapText="1"/>
    </xf>
    <xf borderId="0" fillId="0" fontId="35" numFmtId="0" xfId="0" applyAlignment="1" applyFont="1">
      <alignment readingOrder="0" shrinkToFit="0" vertical="top" wrapText="1"/>
    </xf>
    <xf borderId="1" fillId="0" fontId="43" numFmtId="0" xfId="0" applyAlignment="1" applyBorder="1" applyFont="1">
      <alignment readingOrder="0" shrinkToFit="0" vertical="bottom" wrapText="1"/>
    </xf>
    <xf borderId="0" fillId="0" fontId="0" numFmtId="0" xfId="0" applyAlignment="1" applyFont="1">
      <alignment readingOrder="0" shrinkToFit="0" vertical="bottom" wrapText="0"/>
    </xf>
    <xf borderId="1" fillId="0" fontId="44" numFmtId="0" xfId="0" applyAlignment="1" applyBorder="1" applyFont="1">
      <alignment readingOrder="0" shrinkToFit="0" vertical="bottom" wrapText="1"/>
    </xf>
    <xf borderId="0" fillId="0" fontId="45" numFmtId="0" xfId="0" applyAlignment="1" applyFont="1">
      <alignment readingOrder="0" shrinkToFit="0" vertical="bottom" wrapText="0"/>
    </xf>
    <xf borderId="2" fillId="0" fontId="44" numFmtId="0" xfId="0" applyAlignment="1" applyBorder="1" applyFont="1">
      <alignment horizontal="center" readingOrder="0" shrinkToFit="0" vertical="bottom" wrapText="1"/>
    </xf>
    <xf borderId="0" fillId="0" fontId="0" numFmtId="0" xfId="0" applyAlignment="1" applyFont="1">
      <alignment readingOrder="0" shrinkToFit="0" wrapText="0"/>
    </xf>
    <xf borderId="2" fillId="0" fontId="44" numFmtId="0" xfId="0" applyAlignment="1" applyBorder="1" applyFont="1">
      <alignment readingOrder="0" shrinkToFit="0" vertical="bottom" wrapText="1"/>
    </xf>
    <xf borderId="4" fillId="0" fontId="2" numFmtId="0" xfId="0" applyAlignment="1" applyBorder="1" applyFont="1">
      <alignment readingOrder="0" shrinkToFit="0" wrapText="1"/>
    </xf>
    <xf borderId="1" fillId="3" fontId="0" numFmtId="0" xfId="0" applyAlignment="1" applyBorder="1" applyFont="1">
      <alignment horizontal="left" readingOrder="0" shrinkToFit="0" vertical="bottom" wrapText="0"/>
    </xf>
    <xf borderId="1" fillId="0" fontId="46" numFmtId="0" xfId="0" applyAlignment="1" applyBorder="1" applyFont="1">
      <alignment readingOrder="0" shrinkToFit="0" vertical="top" wrapText="1"/>
    </xf>
    <xf borderId="1" fillId="5" fontId="2" numFmtId="0" xfId="0" applyAlignment="1" applyBorder="1" applyFont="1">
      <alignment shrinkToFit="0" vertical="top" wrapText="1"/>
    </xf>
    <xf borderId="1" fillId="0" fontId="35" numFmtId="0" xfId="0" applyAlignment="1" applyBorder="1" applyFont="1">
      <alignment readingOrder="0" shrinkToFit="0" wrapText="1"/>
    </xf>
    <xf borderId="1" fillId="3" fontId="0" numFmtId="0" xfId="0" applyAlignment="1" applyBorder="1" applyFont="1">
      <alignment horizontal="left" readingOrder="0" shrinkToFit="0" vertical="bottom" wrapText="1"/>
    </xf>
    <xf borderId="2" fillId="0" fontId="1" numFmtId="164" xfId="0" applyAlignment="1" applyBorder="1" applyFont="1" applyNumberFormat="1">
      <alignment horizontal="center" readingOrder="0" shrinkToFit="0" vertical="top" wrapText="1"/>
    </xf>
    <xf borderId="1" fillId="0" fontId="47" numFmtId="0" xfId="0" applyAlignment="1" applyBorder="1" applyFont="1">
      <alignment readingOrder="0" shrinkToFit="0" wrapText="1"/>
    </xf>
    <xf borderId="3" fillId="0" fontId="2" numFmtId="0" xfId="0" applyAlignment="1" applyBorder="1" applyFont="1">
      <alignment readingOrder="0" shrinkToFit="0" wrapText="1"/>
    </xf>
    <xf borderId="1" fillId="0" fontId="15" numFmtId="0" xfId="0" applyAlignment="1" applyBorder="1" applyFont="1">
      <alignment readingOrder="0" shrinkToFit="0" wrapText="1"/>
    </xf>
    <xf borderId="2" fillId="0" fontId="48" numFmtId="0" xfId="0" applyAlignment="1" applyBorder="1" applyFont="1">
      <alignment horizontal="left" readingOrder="0" shrinkToFit="0" vertical="top" wrapText="1"/>
    </xf>
    <xf borderId="4" fillId="0" fontId="28" numFmtId="0" xfId="0" applyAlignment="1" applyBorder="1" applyFont="1">
      <alignment horizontal="left" readingOrder="0" shrinkToFit="0" vertical="bottom" wrapText="1"/>
    </xf>
    <xf borderId="0" fillId="0" fontId="48" numFmtId="0" xfId="0" applyAlignment="1" applyFont="1">
      <alignment readingOrder="0" shrinkToFit="0" vertical="bottom" wrapText="1"/>
    </xf>
    <xf borderId="1" fillId="0" fontId="21" numFmtId="0" xfId="0" applyAlignment="1" applyBorder="1" applyFont="1">
      <alignment readingOrder="0" shrinkToFit="0" vertical="top" wrapText="1"/>
    </xf>
    <xf borderId="1" fillId="0" fontId="49" numFmtId="0" xfId="0" applyAlignment="1" applyBorder="1" applyFont="1">
      <alignment readingOrder="0" shrinkToFit="0" vertical="top" wrapText="1"/>
    </xf>
    <xf borderId="1" fillId="0" fontId="50" numFmtId="0" xfId="0" applyAlignment="1" applyBorder="1" applyFont="1">
      <alignment readingOrder="0" shrinkToFit="0" vertical="top" wrapText="1"/>
    </xf>
    <xf borderId="1" fillId="0" fontId="51" numFmtId="0" xfId="0" applyAlignment="1" applyBorder="1" applyFont="1">
      <alignment readingOrder="0" shrinkToFit="0" vertical="top" wrapText="1"/>
    </xf>
    <xf borderId="2" fillId="0" fontId="48" numFmtId="0" xfId="0" applyAlignment="1" applyBorder="1" applyFont="1">
      <alignment horizontal="center" readingOrder="0" shrinkToFit="0" vertical="bottom" wrapText="1"/>
    </xf>
    <xf borderId="2" fillId="0" fontId="2" numFmtId="0" xfId="0" applyAlignment="1" applyBorder="1" applyFont="1">
      <alignment shrinkToFit="0" wrapText="1"/>
    </xf>
    <xf borderId="0" fillId="7" fontId="52" numFmtId="0" xfId="0" applyAlignment="1" applyFill="1" applyFont="1">
      <alignment horizontal="left" readingOrder="0" shrinkToFit="0" vertical="bottom" wrapText="1"/>
    </xf>
    <xf borderId="1" fillId="0" fontId="53" numFmtId="0" xfId="0" applyAlignment="1" applyBorder="1" applyFont="1">
      <alignment readingOrder="0" shrinkToFit="0" vertical="top" wrapText="1"/>
    </xf>
    <xf borderId="1" fillId="0" fontId="13" numFmtId="0" xfId="0" applyAlignment="1" applyBorder="1" applyFont="1">
      <alignment readingOrder="0" shrinkToFit="0" vertical="bottom" wrapText="1"/>
    </xf>
    <xf borderId="1" fillId="2" fontId="4" numFmtId="0" xfId="0" applyAlignment="1" applyBorder="1" applyFont="1">
      <alignment shrinkToFit="0" vertical="top" wrapText="1"/>
    </xf>
    <xf borderId="1" fillId="0" fontId="46" numFmtId="0" xfId="0" applyAlignment="1" applyBorder="1" applyFont="1">
      <alignment readingOrder="0" shrinkToFit="0" wrapText="1"/>
    </xf>
    <xf borderId="1" fillId="0" fontId="54" numFmtId="0" xfId="0" applyAlignment="1" applyBorder="1" applyFont="1">
      <alignment readingOrder="0" shrinkToFit="0" vertical="top" wrapText="1"/>
    </xf>
    <xf borderId="1" fillId="0" fontId="55" numFmtId="0" xfId="0" applyAlignment="1" applyBorder="1" applyFont="1">
      <alignment readingOrder="0" shrinkToFit="0" vertical="top" wrapText="1"/>
    </xf>
    <xf borderId="1" fillId="0" fontId="53" numFmtId="0" xfId="0" applyAlignment="1" applyBorder="1" applyFont="1">
      <alignment readingOrder="0" shrinkToFit="0" wrapText="1"/>
    </xf>
    <xf borderId="0" fillId="0" fontId="15" numFmtId="0" xfId="0" applyAlignment="1" applyFont="1">
      <alignment shrinkToFit="0" wrapText="1"/>
    </xf>
    <xf borderId="1" fillId="0" fontId="56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readingOrder="0" shrinkToFit="0" vertical="top" wrapText="1"/>
    </xf>
    <xf borderId="0" fillId="0" fontId="4" numFmtId="0" xfId="0" applyAlignment="1" applyFont="1">
      <alignment shrinkToFit="0" wrapText="1"/>
    </xf>
    <xf borderId="0" fillId="0" fontId="57" numFmtId="0" xfId="0" applyAlignment="1" applyFont="1">
      <alignment readingOrder="0" shrinkToFit="0" vertical="bottom" wrapText="1"/>
    </xf>
    <xf borderId="0" fillId="0" fontId="10" numFmtId="0" xfId="0" applyAlignment="1" applyFont="1">
      <alignment readingOrder="0" shrinkToFit="0" vertical="bottom" wrapText="1"/>
    </xf>
    <xf borderId="1" fillId="0" fontId="58" numFmtId="0" xfId="0" applyAlignment="1" applyBorder="1" applyFont="1">
      <alignment readingOrder="0" shrinkToFit="0" vertical="top" wrapText="1"/>
    </xf>
    <xf borderId="1" fillId="0" fontId="59" numFmtId="0" xfId="0" applyAlignment="1" applyBorder="1" applyFont="1">
      <alignment readingOrder="0" shrinkToFit="0" wrapText="1"/>
    </xf>
    <xf borderId="1" fillId="0" fontId="24" numFmtId="0" xfId="0" applyAlignment="1" applyBorder="1" applyFont="1">
      <alignment readingOrder="0" shrinkToFit="0" wrapText="1"/>
    </xf>
    <xf borderId="0" fillId="0" fontId="35" numFmtId="0" xfId="0" applyAlignment="1" applyFont="1">
      <alignment readingOrder="0" shrinkToFit="0" wrapText="1"/>
    </xf>
    <xf borderId="1" fillId="0" fontId="40" numFmtId="0" xfId="0" applyAlignment="1" applyBorder="1" applyFont="1">
      <alignment readingOrder="0" shrinkToFit="0" wrapText="1"/>
    </xf>
    <xf borderId="8" fillId="3" fontId="15" numFmtId="0" xfId="0" applyAlignment="1" applyBorder="1" applyFont="1">
      <alignment horizontal="left" readingOrder="0" shrinkToFit="0" wrapText="1"/>
    </xf>
    <xf borderId="8" fillId="0" fontId="3" numFmtId="0" xfId="0" applyBorder="1" applyFont="1"/>
    <xf borderId="9" fillId="0" fontId="3" numFmtId="0" xfId="0" applyBorder="1" applyFont="1"/>
    <xf borderId="2" fillId="0" fontId="43" numFmtId="0" xfId="0" applyAlignment="1" applyBorder="1" applyFont="1">
      <alignment readingOrder="0" shrinkToFit="0" vertical="bottom" wrapText="1"/>
    </xf>
    <xf borderId="0" fillId="0" fontId="60" numFmtId="0" xfId="0" applyAlignment="1" applyFont="1">
      <alignment horizontal="center" readingOrder="0" shrinkToFit="0" vertical="center" wrapText="1"/>
    </xf>
    <xf borderId="1" fillId="0" fontId="2" numFmtId="0" xfId="0" applyAlignment="1" applyBorder="1" applyFont="1">
      <alignment horizontal="left" readingOrder="0" shrinkToFit="0" wrapText="1"/>
    </xf>
    <xf borderId="0" fillId="0" fontId="61" numFmtId="0" xfId="0" applyAlignment="1" applyFont="1">
      <alignment horizontal="center" readingOrder="0" shrinkToFit="0" vertical="center" wrapText="1"/>
    </xf>
    <xf borderId="1" fillId="0" fontId="60" numFmtId="0" xfId="0" applyAlignment="1" applyBorder="1" applyFont="1">
      <alignment horizontal="center" readingOrder="0" shrinkToFit="0" vertical="center" wrapText="1"/>
    </xf>
    <xf borderId="2" fillId="0" fontId="2" numFmtId="164" xfId="0" applyAlignment="1" applyBorder="1" applyFont="1" applyNumberFormat="1">
      <alignment horizontal="center" readingOrder="0" shrinkToFit="0" wrapText="1"/>
    </xf>
    <xf borderId="1" fillId="0" fontId="3" numFmtId="0" xfId="0" applyAlignment="1" applyBorder="1" applyFont="1">
      <alignment readingOrder="0" shrinkToFit="0" wrapText="1"/>
    </xf>
    <xf borderId="2" fillId="0" fontId="1" numFmtId="166" xfId="0" applyAlignment="1" applyBorder="1" applyFont="1" applyNumberFormat="1">
      <alignment horizontal="center" readingOrder="0" shrinkToFit="0" wrapText="1"/>
    </xf>
    <xf borderId="1" fillId="0" fontId="3" numFmtId="0" xfId="0" applyAlignment="1" applyBorder="1" applyFont="1">
      <alignment horizontal="right" readingOrder="0" shrinkToFit="0" wrapText="1"/>
    </xf>
    <xf borderId="1" fillId="0" fontId="10" numFmtId="0" xfId="0" applyAlignment="1" applyBorder="1" applyFont="1">
      <alignment readingOrder="0" shrinkToFit="0" vertical="bottom" wrapText="0"/>
    </xf>
    <xf borderId="1" fillId="0" fontId="62" numFmtId="0" xfId="0" applyAlignment="1" applyBorder="1" applyFont="1">
      <alignment readingOrder="0" shrinkToFit="0" wrapText="1"/>
    </xf>
    <xf borderId="1" fillId="0" fontId="63" numFmtId="0" xfId="0" applyAlignment="1" applyBorder="1" applyFont="1">
      <alignment shrinkToFit="0" wrapText="1"/>
    </xf>
    <xf borderId="1" fillId="3" fontId="15" numFmtId="0" xfId="0" applyAlignment="1" applyBorder="1" applyFont="1">
      <alignment horizontal="left" readingOrder="0" shrinkToFit="0" wrapText="1"/>
    </xf>
    <xf borderId="0" fillId="0" fontId="63" numFmtId="0" xfId="0" applyAlignment="1" applyFont="1">
      <alignment shrinkToFit="0" wrapText="1"/>
    </xf>
    <xf borderId="0" fillId="3" fontId="34" numFmtId="0" xfId="0" applyAlignment="1" applyFont="1">
      <alignment readingOrder="0"/>
    </xf>
    <xf borderId="1" fillId="3" fontId="43" numFmtId="0" xfId="0" applyAlignment="1" applyBorder="1" applyFont="1">
      <alignment readingOrder="0" shrinkToFit="0" wrapText="1"/>
    </xf>
    <xf borderId="1" fillId="0" fontId="10" numFmtId="0" xfId="0" applyAlignment="1" applyBorder="1" applyFont="1">
      <alignment readingOrder="0" shrinkToFit="0" vertical="bottom" wrapText="1"/>
    </xf>
    <xf borderId="1" fillId="3" fontId="3" numFmtId="0" xfId="0" applyAlignment="1" applyBorder="1" applyFont="1">
      <alignment shrinkToFit="0" wrapText="1"/>
    </xf>
    <xf borderId="1" fillId="0" fontId="64" numFmtId="0" xfId="0" applyAlignment="1" applyBorder="1" applyFont="1">
      <alignment readingOrder="0" shrinkToFit="0" wrapText="1"/>
    </xf>
    <xf borderId="1" fillId="3" fontId="3" numFmtId="0" xfId="0" applyAlignment="1" applyBorder="1" applyFont="1">
      <alignment readingOrder="0" shrinkToFit="0" wrapText="1"/>
    </xf>
    <xf borderId="1" fillId="4" fontId="2" numFmtId="0" xfId="0" applyAlignment="1" applyBorder="1" applyFont="1">
      <alignment readingOrder="0" shrinkToFit="0" wrapText="1"/>
    </xf>
    <xf borderId="0" fillId="0" fontId="3" numFmtId="0" xfId="0" applyAlignment="1" applyFont="1">
      <alignment shrinkToFit="0" wrapText="1"/>
    </xf>
    <xf borderId="1" fillId="3" fontId="2" numFmtId="0" xfId="0" applyAlignment="1" applyBorder="1" applyFont="1">
      <alignment readingOrder="0" shrinkToFit="0" wrapText="1"/>
    </xf>
    <xf borderId="1" fillId="2" fontId="3" numFmtId="0" xfId="0" applyAlignment="1" applyBorder="1" applyFont="1">
      <alignment shrinkToFit="0" wrapText="1"/>
    </xf>
    <xf borderId="1" fillId="8" fontId="2" numFmtId="0" xfId="0" applyAlignment="1" applyBorder="1" applyFill="1" applyFont="1">
      <alignment readingOrder="0" shrinkToFit="0" wrapText="1"/>
    </xf>
    <xf borderId="2" fillId="0" fontId="4" numFmtId="0" xfId="0" applyAlignment="1" applyBorder="1" applyFont="1">
      <alignment readingOrder="0" shrinkToFit="0" wrapText="1"/>
    </xf>
    <xf borderId="1" fillId="0" fontId="65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horizontal="right" readingOrder="0" shrinkToFit="0" vertical="top" wrapText="1"/>
    </xf>
    <xf borderId="0" fillId="0" fontId="66" numFmtId="0" xfId="0" applyAlignment="1" applyFont="1">
      <alignment readingOrder="0"/>
    </xf>
    <xf borderId="0" fillId="0" fontId="67" numFmtId="0" xfId="0" applyAlignment="1" applyFont="1">
      <alignment readingOrder="0" shrinkToFit="0" vertical="bottom" wrapText="0"/>
    </xf>
    <xf borderId="0" fillId="2" fontId="4" numFmtId="0" xfId="0" applyAlignment="1" applyFont="1">
      <alignment shrinkToFit="0" wrapText="1"/>
    </xf>
    <xf borderId="1" fillId="2" fontId="65" numFmtId="0" xfId="0" applyAlignment="1" applyBorder="1" applyFont="1">
      <alignment readingOrder="0" shrinkToFit="0" wrapText="1"/>
    </xf>
    <xf borderId="1" fillId="2" fontId="68" numFmtId="0" xfId="0" applyAlignment="1" applyBorder="1" applyFont="1">
      <alignment readingOrder="0" shrinkToFit="0" wrapText="1"/>
    </xf>
    <xf borderId="1" fillId="2" fontId="4" numFmtId="0" xfId="0" applyAlignment="1" applyBorder="1" applyFont="1">
      <alignment readingOrder="0" shrinkToFit="0" wrapText="1"/>
    </xf>
    <xf borderId="1" fillId="2" fontId="62" numFmtId="0" xfId="0" applyAlignment="1" applyBorder="1" applyFont="1">
      <alignment shrinkToFit="0" wrapText="1"/>
    </xf>
    <xf borderId="5" fillId="0" fontId="4" numFmtId="0" xfId="0" applyAlignment="1" applyBorder="1" applyFont="1">
      <alignment horizontal="right" readingOrder="0" shrinkToFit="0" vertical="top" wrapText="1"/>
    </xf>
    <xf borderId="5" fillId="0" fontId="4" numFmtId="0" xfId="0" applyAlignment="1" applyBorder="1" applyFont="1">
      <alignment readingOrder="0" shrinkToFit="0" vertical="top" wrapText="1"/>
    </xf>
    <xf borderId="1" fillId="0" fontId="69" numFmtId="0" xfId="0" applyAlignment="1" applyBorder="1" applyFont="1">
      <alignment readingOrder="0" shrinkToFit="0" vertical="bottom" wrapText="1"/>
    </xf>
    <xf borderId="1" fillId="0" fontId="0" numFmtId="0" xfId="0" applyAlignment="1" applyBorder="1" applyFont="1">
      <alignment readingOrder="0" shrinkToFit="0" vertical="bottom" wrapText="0"/>
    </xf>
    <xf borderId="1" fillId="0" fontId="9" numFmtId="0" xfId="0" applyAlignment="1" applyBorder="1" applyFont="1">
      <alignment readingOrder="0" shrinkToFit="0" vertical="top" wrapText="1"/>
    </xf>
    <xf borderId="1" fillId="3" fontId="15" numFmtId="0" xfId="0" applyAlignment="1" applyBorder="1" applyFont="1">
      <alignment horizontal="left" readingOrder="0" shrinkToFit="0" vertical="top" wrapText="0"/>
    </xf>
    <xf borderId="1" fillId="0" fontId="63" numFmtId="0" xfId="0" applyAlignment="1" applyBorder="1" applyFont="1">
      <alignment readingOrder="0" shrinkToFit="0" wrapText="1"/>
    </xf>
    <xf borderId="1" fillId="0" fontId="70" numFmtId="0" xfId="0" applyAlignment="1" applyBorder="1" applyFont="1">
      <alignment readingOrder="0" shrinkToFit="0" vertical="bottom" wrapText="1"/>
    </xf>
    <xf borderId="1" fillId="3" fontId="71" numFmtId="0" xfId="0" applyAlignment="1" applyBorder="1" applyFont="1">
      <alignment horizontal="left" readingOrder="0" shrinkToFit="0" vertical="top" wrapText="1"/>
    </xf>
    <xf borderId="1" fillId="3" fontId="15" numFmtId="0" xfId="0" applyAlignment="1" applyBorder="1" applyFont="1">
      <alignment horizontal="left" readingOrder="0" shrinkToFit="0" vertical="top" wrapText="1"/>
    </xf>
    <xf borderId="1" fillId="0" fontId="62" numFmtId="0" xfId="0" applyAlignment="1" applyBorder="1" applyFont="1">
      <alignment shrinkToFit="0" wrapText="1"/>
    </xf>
    <xf borderId="1" fillId="0" fontId="72" numFmtId="0" xfId="0" applyAlignment="1" applyBorder="1" applyFont="1">
      <alignment readingOrder="0" shrinkToFit="0" vertical="bottom" wrapText="1"/>
    </xf>
    <xf borderId="4" fillId="0" fontId="10" numFmtId="0" xfId="0" applyAlignment="1" applyBorder="1" applyFont="1">
      <alignment horizontal="center" readingOrder="0" shrinkToFit="0" vertical="bottom" wrapText="1"/>
    </xf>
    <xf borderId="1" fillId="0" fontId="73" numFmtId="0" xfId="0" applyAlignment="1" applyBorder="1" applyFont="1">
      <alignment readingOrder="0" shrinkToFit="0" wrapText="1"/>
    </xf>
    <xf borderId="1" fillId="0" fontId="74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horizontal="right" readingOrder="0" shrinkToFit="0" wrapText="1"/>
    </xf>
    <xf borderId="1" fillId="0" fontId="4" numFmtId="0" xfId="0" applyAlignment="1" applyBorder="1" applyFont="1">
      <alignment readingOrder="0" shrinkToFit="0" wrapText="1"/>
    </xf>
    <xf borderId="1" fillId="3" fontId="75" numFmtId="0" xfId="0" applyAlignment="1" applyBorder="1" applyFont="1">
      <alignment readingOrder="0" shrinkToFit="0" wrapText="1"/>
    </xf>
    <xf borderId="0" fillId="0" fontId="4" numFmtId="0" xfId="0" applyAlignment="1" applyFon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9" fontId="4" numFmtId="0" xfId="0" applyAlignment="1" applyBorder="1" applyFill="1" applyFont="1">
      <alignment horizontal="right" readingOrder="0" shrinkToFit="0" wrapText="1"/>
    </xf>
    <xf borderId="0" fillId="0" fontId="2" numFmtId="0" xfId="0" applyAlignment="1" applyFont="1">
      <alignment readingOrder="0"/>
    </xf>
    <xf borderId="1" fillId="9" fontId="4" numFmtId="0" xfId="0" applyAlignment="1" applyBorder="1" applyFont="1">
      <alignment readingOrder="0" shrinkToFit="0" wrapText="1"/>
    </xf>
    <xf borderId="1" fillId="9" fontId="4" numFmtId="0" xfId="0" applyAlignment="1" applyBorder="1" applyFont="1">
      <alignment readingOrder="0" shrinkToFit="0" wrapText="1"/>
    </xf>
    <xf borderId="0" fillId="0" fontId="13" numFmtId="0" xfId="0" applyAlignment="1" applyFont="1">
      <alignment shrinkToFit="0" vertical="bottom" wrapText="1"/>
    </xf>
    <xf borderId="1" fillId="9" fontId="75" numFmtId="0" xfId="0" applyAlignment="1" applyBorder="1" applyFont="1">
      <alignment readingOrder="0" shrinkToFit="0" wrapText="1"/>
    </xf>
    <xf borderId="0" fillId="0" fontId="15" numFmtId="0" xfId="0" applyAlignment="1" applyFont="1">
      <alignment shrinkToFit="0" vertical="top" wrapText="1"/>
    </xf>
    <xf borderId="1" fillId="0" fontId="76" numFmtId="0" xfId="0" applyAlignment="1" applyBorder="1" applyFont="1">
      <alignment shrinkToFit="0" vertical="bottom" wrapText="1"/>
    </xf>
    <xf borderId="1" fillId="0" fontId="77" numFmtId="0" xfId="0" applyAlignment="1" applyBorder="1" applyFont="1">
      <alignment horizontal="center" readingOrder="0" shrinkToFit="0" vertical="bottom" wrapText="1"/>
    </xf>
    <xf borderId="1" fillId="0" fontId="78" numFmtId="0" xfId="0" applyAlignment="1" applyBorder="1" applyFont="1">
      <alignment vertical="bottom"/>
    </xf>
    <xf borderId="1" fillId="0" fontId="79" numFmtId="0" xfId="0" applyAlignment="1" applyBorder="1" applyFont="1">
      <alignment horizontal="center" shrinkToFit="0" vertical="bottom" wrapText="1"/>
    </xf>
    <xf borderId="1" fillId="3" fontId="15" numFmtId="0" xfId="0" applyAlignment="1" applyBorder="1" applyFont="1">
      <alignment shrinkToFit="0" vertical="bottom" wrapText="1"/>
    </xf>
    <xf borderId="1" fillId="0" fontId="15" numFmtId="0" xfId="0" applyAlignment="1" applyBorder="1" applyFont="1">
      <alignment shrinkToFit="0" vertical="top" wrapText="1"/>
    </xf>
    <xf borderId="1" fillId="0" fontId="78" numFmtId="0" xfId="0" applyAlignment="1" applyBorder="1" applyFont="1">
      <alignment readingOrder="0" shrinkToFit="0" vertical="bottom" wrapText="1"/>
    </xf>
    <xf borderId="1" fillId="0" fontId="0" numFmtId="0" xfId="0" applyAlignment="1" applyBorder="1" applyFont="1">
      <alignment horizontal="left" readingOrder="0" shrinkToFit="0" vertical="top" wrapText="1"/>
    </xf>
    <xf borderId="1" fillId="0" fontId="0" numFmtId="0" xfId="0" applyAlignment="1" applyBorder="1" applyFont="1">
      <alignment horizontal="left" shrinkToFit="0" vertical="top" wrapText="1"/>
    </xf>
    <xf borderId="1" fillId="2" fontId="80" numFmtId="0" xfId="0" applyAlignment="1" applyBorder="1" applyFont="1">
      <alignment shrinkToFit="0" wrapText="1"/>
    </xf>
    <xf borderId="1" fillId="0" fontId="0" numFmtId="0" xfId="0" applyAlignment="1" applyBorder="1" applyFont="1">
      <alignment horizontal="left" readingOrder="0" shrinkToFit="0" vertical="bottom" wrapText="1"/>
    </xf>
    <xf borderId="1" fillId="0" fontId="1" numFmtId="0" xfId="0" applyAlignment="1" applyBorder="1" applyFont="1">
      <alignment readingOrder="0" shrinkToFit="0" wrapText="1"/>
    </xf>
    <xf borderId="4" fillId="0" fontId="0" numFmtId="0" xfId="0" applyAlignment="1" applyBorder="1" applyFont="1">
      <alignment horizontal="left" readingOrder="0" shrinkToFit="0" vertical="bottom" wrapText="1"/>
    </xf>
    <xf borderId="0" fillId="0" fontId="9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wrapText="1"/>
    </xf>
    <xf borderId="1" fillId="0" fontId="81" numFmtId="0" xfId="0" applyAlignment="1" applyBorder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1" fillId="0" fontId="80" numFmtId="0" xfId="0" applyAlignment="1" applyBorder="1" applyFont="1">
      <alignment readingOrder="0" shrinkToFit="0" wrapText="1"/>
    </xf>
    <xf borderId="1" fillId="0" fontId="82" numFmtId="0" xfId="0" applyAlignment="1" applyBorder="1" applyFont="1">
      <alignment readingOrder="0" shrinkToFit="0" wrapText="1"/>
    </xf>
    <xf borderId="1" fillId="0" fontId="2" numFmtId="167" xfId="0" applyAlignment="1" applyBorder="1" applyFont="1" applyNumberFormat="1">
      <alignment horizontal="left" readingOrder="0" shrinkToFit="0" wrapText="1"/>
    </xf>
    <xf borderId="0" fillId="0" fontId="9" numFmtId="0" xfId="0" applyAlignment="1" applyFont="1">
      <alignment readingOrder="0" shrinkToFit="0" vertical="bottom" wrapText="1"/>
    </xf>
    <xf borderId="1" fillId="0" fontId="15" numFmtId="0" xfId="0" applyAlignment="1" applyBorder="1" applyFont="1">
      <alignment readingOrder="0" shrinkToFit="0" vertical="top" wrapText="1"/>
    </xf>
    <xf borderId="0" fillId="0" fontId="2" numFmtId="0" xfId="0" applyAlignment="1" applyFont="1">
      <alignment readingOrder="0" shrinkToFit="0" vertical="bottom" wrapText="1"/>
    </xf>
    <xf borderId="1" fillId="0" fontId="0" numFmtId="0" xfId="0" applyAlignment="1" applyBorder="1" applyFont="1">
      <alignment shrinkToFit="0" wrapText="1"/>
    </xf>
    <xf borderId="1" fillId="0" fontId="0" numFmtId="0" xfId="0" applyAlignment="1" applyBorder="1" applyFont="1">
      <alignment horizontal="center" readingOrder="0" shrinkToFit="0" vertical="bottom" wrapText="1"/>
    </xf>
    <xf borderId="1" fillId="0" fontId="10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readingOrder="0" vertical="bottom"/>
    </xf>
    <xf borderId="2" fillId="0" fontId="10" numFmtId="0" xfId="0" applyAlignment="1" applyBorder="1" applyFont="1">
      <alignment horizontal="left" readingOrder="0" shrinkToFit="0" vertical="bottom" wrapText="1"/>
    </xf>
    <xf borderId="4" fillId="0" fontId="10" numFmtId="167" xfId="0" applyAlignment="1" applyBorder="1" applyFont="1" applyNumberFormat="1">
      <alignment horizontal="left" readingOrder="0" shrinkToFit="0" vertical="bottom" wrapText="1"/>
    </xf>
    <xf borderId="1" fillId="0" fontId="15" numFmtId="0" xfId="0" applyAlignment="1" applyBorder="1" applyFont="1">
      <alignment readingOrder="0" shrinkToFit="0" vertical="bottom" wrapText="1"/>
    </xf>
    <xf borderId="2" fillId="0" fontId="2" numFmtId="0" xfId="0" applyAlignment="1" applyBorder="1" applyFont="1">
      <alignment readingOrder="0" vertical="bottom"/>
    </xf>
    <xf borderId="1" fillId="4" fontId="3" numFmtId="0" xfId="0" applyAlignment="1" applyBorder="1" applyFont="1">
      <alignment readingOrder="0" shrinkToFit="0" wrapText="1"/>
    </xf>
    <xf borderId="0" fillId="0" fontId="13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wrapText="1"/>
    </xf>
    <xf borderId="1" fillId="0" fontId="9" numFmtId="0" xfId="0" applyAlignment="1" applyBorder="1" applyFont="1">
      <alignment readingOrder="0" shrinkToFit="0" vertical="bottom" wrapText="1"/>
    </xf>
    <xf borderId="1" fillId="0" fontId="83" numFmtId="0" xfId="0" applyAlignment="1" applyBorder="1" applyFont="1">
      <alignment horizontal="center" vertical="bottom"/>
    </xf>
    <xf borderId="0" fillId="0" fontId="65" numFmtId="0" xfId="0" applyAlignment="1" applyFont="1">
      <alignment readingOrder="0" vertical="top"/>
    </xf>
    <xf borderId="1" fillId="0" fontId="84" numFmtId="0" xfId="0" applyAlignment="1" applyBorder="1" applyFont="1">
      <alignment readingOrder="0" shrinkToFit="0" wrapText="1"/>
    </xf>
    <xf borderId="4" fillId="0" fontId="28" numFmtId="0" xfId="0" applyAlignment="1" applyBorder="1" applyFont="1">
      <alignment horizontal="center" readingOrder="0" shrinkToFit="0" vertical="bottom" wrapText="1"/>
    </xf>
    <xf borderId="0" fillId="0" fontId="85" numFmtId="0" xfId="0" applyAlignment="1" applyFont="1">
      <alignment readingOrder="0" shrinkToFit="0" vertical="top" wrapText="1"/>
    </xf>
    <xf borderId="0" fillId="3" fontId="9" numFmtId="0" xfId="0" applyAlignment="1" applyFont="1">
      <alignment horizontal="left" readingOrder="0" shrinkToFit="0" wrapText="1"/>
    </xf>
    <xf borderId="1" fillId="0" fontId="2" numFmtId="0" xfId="0" applyAlignment="1" applyBorder="1" applyFont="1">
      <alignment readingOrder="0" shrinkToFit="0" vertical="top" wrapText="1"/>
    </xf>
    <xf borderId="1" fillId="0" fontId="3" numFmtId="0" xfId="0" applyAlignment="1" applyBorder="1" applyFont="1">
      <alignment readingOrder="0" shrinkToFit="0" wrapText="1"/>
    </xf>
    <xf borderId="0" fillId="3" fontId="86" numFmtId="0" xfId="0" applyAlignment="1" applyFont="1">
      <alignment horizontal="left" readingOrder="0" shrinkToFit="0" wrapText="1"/>
    </xf>
    <xf borderId="1" fillId="0" fontId="2" numFmtId="0" xfId="0" applyAlignment="1" applyBorder="1" applyFont="1">
      <alignment horizontal="center"/>
    </xf>
    <xf borderId="0" fillId="3" fontId="87" numFmtId="0" xfId="0" applyAlignment="1" applyFont="1">
      <alignment horizontal="center" readingOrder="0" shrinkToFit="0" wrapText="1"/>
    </xf>
    <xf borderId="0" fillId="3" fontId="9" numFmtId="0" xfId="0" applyAlignment="1" applyFont="1">
      <alignment horizontal="center" readingOrder="0" shrinkToFit="0" wrapText="1"/>
    </xf>
    <xf borderId="1" fillId="0" fontId="2" numFmtId="0" xfId="0" applyAlignment="1" applyBorder="1" applyFont="1">
      <alignment horizontal="left" readingOrder="0" shrinkToFit="0" vertical="bottom" wrapText="1"/>
    </xf>
    <xf borderId="1" fillId="0" fontId="0" numFmtId="0" xfId="0" applyAlignment="1" applyBorder="1" applyFont="1">
      <alignment horizontal="left" readingOrder="0" shrinkToFit="0" vertical="bottom" wrapText="1"/>
    </xf>
    <xf borderId="1" fillId="0" fontId="35" numFmtId="0" xfId="0" applyAlignment="1" applyBorder="1" applyFont="1">
      <alignment horizontal="center" readingOrder="0" shrinkToFit="0" vertical="center" wrapText="1"/>
    </xf>
    <xf borderId="1" fillId="0" fontId="0" numFmtId="0" xfId="0" applyAlignment="1" applyBorder="1" applyFont="1">
      <alignment horizontal="center" readingOrder="0" shrinkToFit="0" vertical="top" wrapText="1"/>
    </xf>
    <xf borderId="1" fillId="0" fontId="48" numFmtId="0" xfId="0" applyAlignment="1" applyBorder="1" applyFont="1">
      <alignment horizontal="center" readingOrder="0" shrinkToFit="0" vertical="top" wrapText="1"/>
    </xf>
    <xf borderId="1" fillId="0" fontId="48" numFmtId="0" xfId="0" applyAlignment="1" applyBorder="1" applyFont="1">
      <alignment horizontal="center" readingOrder="0" shrinkToFit="0" vertical="top" wrapText="1"/>
    </xf>
    <xf borderId="1" fillId="0" fontId="88" numFmtId="0" xfId="0" applyAlignment="1" applyBorder="1" applyFont="1">
      <alignment horizontal="center" readingOrder="0" shrinkToFit="0" vertical="top" wrapText="1"/>
    </xf>
    <xf borderId="4" fillId="3" fontId="89" numFmtId="0" xfId="0" applyAlignment="1" applyBorder="1" applyFont="1">
      <alignment horizontal="center" readingOrder="0" shrinkToFit="0" vertical="bottom" wrapText="1"/>
    </xf>
    <xf borderId="4" fillId="0" fontId="90" numFmtId="0" xfId="0" applyAlignment="1" applyBorder="1" applyFont="1">
      <alignment readingOrder="0" shrinkToFit="0" vertical="bottom" wrapText="1"/>
    </xf>
    <xf borderId="4" fillId="0" fontId="91" numFmtId="0" xfId="0" applyAlignment="1" applyBorder="1" applyFont="1">
      <alignment readingOrder="0" shrinkToFit="0" vertical="bottom" wrapText="1"/>
    </xf>
    <xf borderId="0" fillId="0" fontId="10" numFmtId="0" xfId="0" applyAlignment="1" applyFont="1">
      <alignment readingOrder="0" shrinkToFit="0" vertical="bottom" wrapText="0"/>
    </xf>
    <xf borderId="4" fillId="0" fontId="65" numFmtId="0" xfId="0" applyAlignment="1" applyBorder="1" applyFont="1">
      <alignment readingOrder="0" shrinkToFit="0" vertical="bottom" wrapText="1"/>
    </xf>
    <xf borderId="0" fillId="0" fontId="92" numFmtId="0" xfId="0" applyAlignment="1" applyFont="1">
      <alignment readingOrder="0" shrinkToFit="0" vertical="bottom" wrapText="0"/>
    </xf>
    <xf borderId="1" fillId="0" fontId="93" numFmtId="0" xfId="0" applyAlignment="1" applyBorder="1" applyFont="1">
      <alignment readingOrder="0" shrinkToFit="0" wrapText="1"/>
    </xf>
    <xf borderId="1" fillId="2" fontId="34" numFmtId="0" xfId="0" applyAlignment="1" applyBorder="1" applyFont="1">
      <alignment readingOrder="0" shrinkToFit="0" wrapText="1"/>
    </xf>
    <xf borderId="1" fillId="0" fontId="24" numFmtId="0" xfId="0" applyAlignment="1" applyBorder="1" applyFont="1">
      <alignment horizontal="left" readingOrder="0" shrinkToFit="0" vertical="bottom" wrapText="1"/>
    </xf>
    <xf borderId="1" fillId="0" fontId="48" numFmtId="0" xfId="0" applyAlignment="1" applyBorder="1" applyFont="1">
      <alignment horizontal="center" readingOrder="0" shrinkToFit="0" vertical="bottom" wrapText="1"/>
    </xf>
    <xf borderId="1" fillId="8" fontId="2" numFmtId="0" xfId="0" applyAlignment="1" applyBorder="1" applyFont="1">
      <alignment shrinkToFit="0" wrapText="1"/>
    </xf>
    <xf borderId="2" fillId="0" fontId="48" numFmtId="0" xfId="0" applyAlignment="1" applyBorder="1" applyFont="1">
      <alignment horizontal="center" readingOrder="0" shrinkToFit="0" vertical="bottom" wrapText="1"/>
    </xf>
    <xf borderId="1" fillId="2" fontId="94" numFmtId="0" xfId="0" applyAlignment="1" applyBorder="1" applyFont="1">
      <alignment horizontal="center" vertical="bottom"/>
    </xf>
    <xf borderId="1" fillId="2" fontId="95" numFmtId="0" xfId="0" applyAlignment="1" applyBorder="1" applyFont="1">
      <alignment horizontal="center" vertical="bottom"/>
    </xf>
    <xf borderId="1" fillId="8" fontId="96" numFmtId="0" xfId="0" applyAlignment="1" applyBorder="1" applyFont="1">
      <alignment readingOrder="0" shrinkToFit="0" wrapText="1"/>
    </xf>
    <xf borderId="1" fillId="2" fontId="15" numFmtId="0" xfId="0" applyAlignment="1" applyBorder="1" applyFont="1">
      <alignment shrinkToFit="0" vertical="bottom" wrapText="1"/>
    </xf>
    <xf borderId="0" fillId="8" fontId="34" numFmtId="0" xfId="0" applyAlignment="1" applyFont="1">
      <alignment readingOrder="0" shrinkToFit="0" wrapText="1"/>
    </xf>
    <xf borderId="1" fillId="2" fontId="15" numFmtId="0" xfId="0" applyAlignment="1" applyBorder="1" applyFont="1">
      <alignment readingOrder="0" shrinkToFit="0" vertical="bottom" wrapText="1"/>
    </xf>
    <xf borderId="7" fillId="0" fontId="2" numFmtId="0" xfId="0" applyAlignment="1" applyBorder="1" applyFont="1">
      <alignment readingOrder="0" shrinkToFit="0" wrapText="1"/>
    </xf>
    <xf borderId="0" fillId="0" fontId="15" numFmtId="0" xfId="0" applyAlignment="1" applyFont="1">
      <alignment readingOrder="0"/>
    </xf>
    <xf borderId="10" fillId="0" fontId="2" numFmtId="0" xfId="0" applyAlignment="1" applyBorder="1" applyFont="1">
      <alignment readingOrder="0" shrinkToFit="0" wrapText="1"/>
    </xf>
    <xf borderId="1" fillId="0" fontId="97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right" readingOrder="0" shrinkToFit="0" vertical="center" wrapText="1"/>
    </xf>
    <xf borderId="1" fillId="0" fontId="2" numFmtId="0" xfId="0" applyAlignment="1" applyBorder="1" applyFont="1">
      <alignment horizontal="left"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1" fillId="0" fontId="15" numFmtId="0" xfId="0" applyAlignment="1" applyBorder="1" applyFont="1">
      <alignment shrinkToFit="0" vertical="bottom" wrapText="1"/>
    </xf>
    <xf borderId="1" fillId="0" fontId="21" numFmtId="0" xfId="0" applyAlignment="1" applyBorder="1" applyFont="1">
      <alignment horizontal="left" readingOrder="0" shrinkToFit="0" vertical="center" wrapText="1"/>
    </xf>
    <xf borderId="0" fillId="0" fontId="98" numFmtId="0" xfId="0" applyAlignment="1" applyFont="1">
      <alignment horizontal="left" readingOrder="0" shrinkToFit="0" vertical="center" wrapText="1"/>
    </xf>
    <xf borderId="0" fillId="0" fontId="99" numFmtId="0" xfId="0" applyAlignment="1" applyFont="1">
      <alignment horizontal="left" readingOrder="0" shrinkToFit="0" vertical="center" wrapText="1"/>
    </xf>
    <xf borderId="1" fillId="0" fontId="99" numFmtId="0" xfId="0" applyAlignment="1" applyBorder="1" applyFont="1">
      <alignment horizontal="left" readingOrder="0" shrinkToFit="0" vertical="center" wrapText="1"/>
    </xf>
    <xf borderId="0" fillId="0" fontId="4" numFmtId="0" xfId="0" applyAlignment="1" applyFont="1">
      <alignment readingOrder="0" vertical="top"/>
    </xf>
    <xf borderId="0" fillId="0" fontId="2" numFmtId="0" xfId="0" applyAlignment="1" applyFont="1">
      <alignment horizontal="left" shrinkToFit="0" vertical="center" wrapText="1"/>
    </xf>
    <xf borderId="1" fillId="0" fontId="100" numFmtId="0" xfId="0" applyAlignment="1" applyBorder="1" applyFont="1">
      <alignment shrinkToFit="0" vertical="bottom" wrapText="1"/>
    </xf>
    <xf borderId="7" fillId="0" fontId="2" numFmtId="0" xfId="0" applyAlignment="1" applyBorder="1" applyFont="1">
      <alignment readingOrder="0" shrinkToFit="0" vertical="top" wrapText="1"/>
    </xf>
    <xf borderId="1" fillId="0" fontId="13" numFmtId="0" xfId="0" applyAlignment="1" applyBorder="1" applyFont="1">
      <alignment horizontal="center" readingOrder="0" shrinkToFit="0" vertical="bottom" wrapText="1"/>
    </xf>
    <xf borderId="1" fillId="0" fontId="4" numFmtId="0" xfId="0" applyAlignment="1" applyBorder="1" applyFont="1">
      <alignment readingOrder="0"/>
    </xf>
    <xf borderId="1" fillId="3" fontId="15" numFmtId="0" xfId="0" applyAlignment="1" applyBorder="1" applyFont="1">
      <alignment shrinkToFit="0" vertical="bottom" wrapText="1"/>
    </xf>
    <xf borderId="0" fillId="0" fontId="101" numFmtId="0" xfId="0" applyAlignment="1" applyFont="1">
      <alignment readingOrder="0" shrinkToFit="0" wrapText="1"/>
    </xf>
    <xf borderId="1" fillId="0" fontId="102" numFmtId="0" xfId="0" applyAlignment="1" applyBorder="1" applyFont="1">
      <alignment readingOrder="0" shrinkToFit="0" wrapText="1"/>
    </xf>
    <xf borderId="1" fillId="4" fontId="2" numFmtId="0" xfId="0" applyAlignment="1" applyBorder="1" applyFont="1">
      <alignment horizontal="right" readingOrder="0" shrinkToFit="0" wrapText="1"/>
    </xf>
    <xf borderId="1" fillId="0" fontId="103" numFmtId="0" xfId="0" applyAlignment="1" applyBorder="1" applyFont="1">
      <alignment readingOrder="0"/>
    </xf>
    <xf borderId="1" fillId="4" fontId="62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horizontal="center" readingOrder="0" shrinkToFit="0" wrapText="1"/>
    </xf>
    <xf borderId="0" fillId="4" fontId="34" numFmtId="0" xfId="0" applyAlignment="1" applyFont="1">
      <alignment readingOrder="0"/>
    </xf>
    <xf borderId="0" fillId="4" fontId="62" numFmtId="0" xfId="0" applyAlignment="1" applyFont="1">
      <alignment readingOrder="0" shrinkToFit="0" wrapText="1"/>
    </xf>
    <xf borderId="0" fillId="4" fontId="43" numFmtId="0" xfId="0" applyAlignment="1" applyFont="1">
      <alignment readingOrder="0" shrinkToFit="0" wrapText="1"/>
    </xf>
    <xf borderId="1" fillId="0" fontId="15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shrinkToFit="0" vertical="bottom" wrapText="1"/>
    </xf>
    <xf borderId="1" fillId="0" fontId="40" numFmtId="0" xfId="0" applyAlignment="1" applyBorder="1" applyFont="1">
      <alignment horizontal="center"/>
    </xf>
    <xf borderId="5" fillId="0" fontId="2" numFmtId="0" xfId="0" applyAlignment="1" applyBorder="1" applyFont="1">
      <alignment horizontal="right" readingOrder="0" shrinkToFit="0" wrapText="1"/>
    </xf>
    <xf borderId="1" fillId="0" fontId="40" numFmtId="0" xfId="0" applyAlignment="1" applyBorder="1" applyFont="1">
      <alignment horizontal="center" readingOrder="0"/>
    </xf>
    <xf borderId="1" fillId="0" fontId="4" numFmtId="0" xfId="0" applyAlignment="1" applyBorder="1" applyFont="1">
      <alignment readingOrder="0" shrinkToFit="0" wrapText="1"/>
    </xf>
    <xf borderId="1" fillId="3" fontId="104" numFmtId="0" xfId="0" applyAlignment="1" applyBorder="1" applyFont="1">
      <alignment horizontal="center" readingOrder="0" shrinkToFit="0" wrapText="1"/>
    </xf>
    <xf borderId="1" fillId="0" fontId="105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15" numFmtId="0" xfId="0" applyAlignment="1" applyBorder="1" applyFont="1">
      <alignment readingOrder="0" shrinkToFit="0" wrapText="1"/>
    </xf>
    <xf borderId="1" fillId="0" fontId="106" numFmtId="0" xfId="0" applyAlignment="1" applyBorder="1" applyFont="1">
      <alignment horizontal="center" readingOrder="0" shrinkToFit="0" vertical="center" wrapText="1"/>
    </xf>
    <xf borderId="1" fillId="0" fontId="0" numFmtId="0" xfId="0" applyAlignment="1" applyBorder="1" applyFont="1">
      <alignment readingOrder="0" shrinkToFit="0" vertical="bottom" wrapText="0"/>
    </xf>
    <xf borderId="1" fillId="0" fontId="107" numFmtId="0" xfId="0" applyAlignment="1" applyBorder="1" applyFont="1">
      <alignment horizontal="left" readingOrder="0" shrinkToFit="0" vertical="top" wrapText="1"/>
    </xf>
    <xf borderId="0" fillId="0" fontId="108" numFmtId="0" xfId="0" applyAlignment="1" applyFont="1">
      <alignment readingOrder="0" shrinkToFit="0" vertical="bottom" wrapText="1"/>
    </xf>
    <xf borderId="0" fillId="0" fontId="109" numFmtId="0" xfId="0" applyAlignment="1" applyFont="1">
      <alignment horizontal="center" readingOrder="0" shrinkToFit="0" vertical="bottom" wrapText="1"/>
    </xf>
    <xf borderId="0" fillId="0" fontId="24" numFmtId="0" xfId="0" applyAlignment="1" applyFont="1">
      <alignment horizontal="center" readingOrder="0" shrinkToFit="0" vertical="bottom" wrapText="1"/>
    </xf>
    <xf borderId="2" fillId="0" fontId="0" numFmtId="0" xfId="0" applyAlignment="1" applyBorder="1" applyFont="1">
      <alignment horizontal="left" readingOrder="0" shrinkToFit="0" vertical="bottom" wrapText="0"/>
    </xf>
    <xf borderId="2" fillId="0" fontId="24" numFmtId="0" xfId="0" applyAlignment="1" applyBorder="1" applyFont="1">
      <alignment horizontal="center" readingOrder="0" shrinkToFit="0" vertical="bottom" wrapText="1"/>
    </xf>
    <xf borderId="4" fillId="0" fontId="0" numFmtId="0" xfId="0" applyAlignment="1" applyBorder="1" applyFont="1">
      <alignment horizontal="left" readingOrder="0" shrinkToFit="0" vertical="bottom" wrapText="0"/>
    </xf>
    <xf borderId="1" fillId="0" fontId="15" numFmtId="0" xfId="0" applyAlignment="1" applyBorder="1" applyFont="1">
      <alignment readingOrder="0" shrinkToFit="0" vertical="top" wrapText="1"/>
    </xf>
    <xf borderId="1" fillId="0" fontId="15" numFmtId="0" xfId="0" applyAlignment="1" applyBorder="1" applyFont="1">
      <alignment shrinkToFit="0" vertical="top" wrapText="1"/>
    </xf>
    <xf borderId="1" fillId="0" fontId="110" numFmtId="0" xfId="0" applyAlignment="1" applyBorder="1" applyFont="1">
      <alignment readingOrder="0" shrinkToFit="0" vertical="bottom" wrapText="1"/>
    </xf>
    <xf borderId="1" fillId="0" fontId="40" numFmtId="0" xfId="0" applyAlignment="1" applyBorder="1" applyFont="1">
      <alignment readingOrder="0" vertical="top"/>
    </xf>
    <xf borderId="4" fillId="0" fontId="40" numFmtId="0" xfId="0" applyAlignment="1" applyBorder="1" applyFont="1">
      <alignment readingOrder="0" vertical="top"/>
    </xf>
    <xf borderId="4" fillId="10" fontId="62" numFmtId="0" xfId="0" applyAlignment="1" applyBorder="1" applyFill="1" applyFont="1">
      <alignment readingOrder="0" vertical="top"/>
    </xf>
    <xf borderId="4" fillId="0" fontId="111" numFmtId="0" xfId="0" applyAlignment="1" applyBorder="1" applyFont="1">
      <alignment readingOrder="0" vertical="top"/>
    </xf>
    <xf borderId="4" fillId="0" fontId="40" numFmtId="0" xfId="0" applyAlignment="1" applyBorder="1" applyFont="1">
      <alignment readingOrder="0" shrinkToFit="0" vertical="top" wrapText="1"/>
    </xf>
    <xf borderId="1" fillId="0" fontId="2" numFmtId="167" xfId="0" applyAlignment="1" applyBorder="1" applyFont="1" applyNumberFormat="1">
      <alignment readingOrder="0" shrinkToFit="0" wrapText="1"/>
    </xf>
    <xf borderId="4" fillId="10" fontId="112" numFmtId="0" xfId="0" applyAlignment="1" applyBorder="1" applyFont="1">
      <alignment readingOrder="0" vertical="top"/>
    </xf>
    <xf borderId="4" fillId="0" fontId="111" numFmtId="0" xfId="0" applyAlignment="1" applyBorder="1" applyFont="1">
      <alignment readingOrder="0" shrinkToFit="0" vertical="top" wrapText="1"/>
    </xf>
    <xf borderId="0" fillId="0" fontId="28" numFmtId="0" xfId="0" applyAlignment="1" applyFont="1">
      <alignment readingOrder="0" shrinkToFit="0" vertical="bottom" wrapText="1"/>
    </xf>
    <xf borderId="2" fillId="0" fontId="28" numFmtId="0" xfId="0" applyAlignment="1" applyBorder="1" applyFont="1">
      <alignment horizontal="center" readingOrder="0" shrinkToFit="0" vertical="bottom" wrapText="1"/>
    </xf>
    <xf borderId="1" fillId="3" fontId="15" numFmtId="0" xfId="0" applyAlignment="1" applyBorder="1" applyFont="1">
      <alignment readingOrder="0" shrinkToFit="0" vertical="bottom" wrapText="1"/>
    </xf>
    <xf borderId="1" fillId="2" fontId="63" numFmtId="0" xfId="0" applyAlignment="1" applyBorder="1" applyFont="1">
      <alignment readingOrder="0" shrinkToFit="0" wrapText="1"/>
    </xf>
    <xf borderId="1" fillId="3" fontId="34" numFmtId="0" xfId="0" applyAlignment="1" applyBorder="1" applyFont="1">
      <alignment readingOrder="0" shrinkToFit="0" wrapText="1"/>
    </xf>
    <xf borderId="1" fillId="3" fontId="78" numFmtId="0" xfId="0" applyAlignment="1" applyBorder="1" applyFont="1">
      <alignment readingOrder="0" shrinkToFit="0" vertical="bottom" wrapText="1"/>
    </xf>
    <xf borderId="1" fillId="0" fontId="113" numFmtId="0" xfId="0" applyAlignment="1" applyBorder="1" applyFont="1">
      <alignment readingOrder="0" shrinkToFit="0" wrapText="1"/>
    </xf>
    <xf borderId="1" fillId="0" fontId="78" numFmtId="0" xfId="0" applyAlignment="1" applyBorder="1" applyFont="1">
      <alignment readingOrder="0" shrinkToFit="0" vertical="bottom" wrapText="1"/>
    </xf>
    <xf borderId="1" fillId="4" fontId="35" numFmtId="0" xfId="0" applyAlignment="1" applyBorder="1" applyFont="1">
      <alignment readingOrder="0" shrinkToFit="0" wrapText="1"/>
    </xf>
    <xf borderId="1" fillId="0" fontId="114" numFmtId="0" xfId="0" applyAlignment="1" applyBorder="1" applyFont="1">
      <alignment readingOrder="0" shrinkToFit="0" vertical="bottom" wrapText="1"/>
    </xf>
    <xf borderId="1" fillId="0" fontId="62" numFmtId="0" xfId="0" applyAlignment="1" applyBorder="1" applyFont="1">
      <alignment readingOrder="0" shrinkToFit="0" vertical="top" wrapText="1"/>
    </xf>
    <xf borderId="0" fillId="3" fontId="115" numFmtId="0" xfId="0" applyAlignment="1" applyFont="1">
      <alignment horizontal="left" readingOrder="0"/>
    </xf>
    <xf borderId="1" fillId="3" fontId="116" numFmtId="0" xfId="0" applyAlignment="1" applyBorder="1" applyFont="1">
      <alignment horizontal="left" readingOrder="0" shrinkToFit="0" wrapText="1"/>
    </xf>
    <xf borderId="0" fillId="3" fontId="117" numFmtId="0" xfId="0" applyAlignment="1" applyFont="1">
      <alignment horizontal="left" readingOrder="0"/>
    </xf>
    <xf borderId="1" fillId="0" fontId="78" numFmtId="0" xfId="0" applyAlignment="1" applyBorder="1" applyFont="1">
      <alignment readingOrder="0" shrinkToFit="0" wrapText="1"/>
    </xf>
    <xf borderId="1" fillId="2" fontId="118" numFmtId="0" xfId="0" applyAlignment="1" applyBorder="1" applyFont="1">
      <alignment horizontal="center" readingOrder="0" shrinkToFit="0" wrapText="1"/>
    </xf>
    <xf borderId="0" fillId="0" fontId="119" numFmtId="0" xfId="0" applyAlignment="1" applyFont="1">
      <alignment readingOrder="0" shrinkToFit="0" vertical="bottom" wrapText="1"/>
    </xf>
    <xf borderId="1" fillId="8" fontId="120" numFmtId="0" xfId="0" applyAlignment="1" applyBorder="1" applyFont="1">
      <alignment readingOrder="0" shrinkToFit="0" wrapText="1"/>
    </xf>
    <xf borderId="0" fillId="3" fontId="10" numFmtId="0" xfId="0" applyAlignment="1" applyFont="1">
      <alignment horizontal="left" readingOrder="0" shrinkToFit="0" wrapText="1"/>
    </xf>
    <xf borderId="1" fillId="0" fontId="59" numFmtId="0" xfId="0" applyAlignment="1" applyBorder="1" applyFont="1">
      <alignment readingOrder="0" shrinkToFit="0" wrapText="1"/>
    </xf>
    <xf borderId="1" fillId="0" fontId="13" numFmtId="0" xfId="0" applyAlignment="1" applyBorder="1" applyFont="1">
      <alignment readingOrder="0" shrinkToFit="0" wrapText="1"/>
    </xf>
    <xf borderId="1" fillId="0" fontId="33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readingOrder="0" shrinkToFit="0" wrapText="1"/>
    </xf>
    <xf borderId="1" fillId="0" fontId="0" numFmtId="167" xfId="0" applyAlignment="1" applyBorder="1" applyFont="1" applyNumberFormat="1">
      <alignment readingOrder="0" shrinkToFit="0" wrapText="1"/>
    </xf>
    <xf borderId="1" fillId="0" fontId="121" numFmtId="0" xfId="0" applyAlignment="1" applyBorder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1" fillId="0" fontId="122" numFmtId="0" xfId="0" applyAlignment="1" applyBorder="1" applyFont="1">
      <alignment readingOrder="0" shrinkToFit="0" vertical="bottom" wrapText="0"/>
    </xf>
    <xf borderId="0" fillId="0" fontId="28" numFmtId="0" xfId="0" applyAlignment="1" applyFont="1">
      <alignment readingOrder="0" shrinkToFit="0" vertical="bottom" wrapText="0"/>
    </xf>
    <xf borderId="10" fillId="0" fontId="15" numFmtId="0" xfId="0" applyAlignment="1" applyBorder="1" applyFont="1">
      <alignment readingOrder="0" shrinkToFit="0" vertical="bottom" wrapText="1"/>
    </xf>
    <xf borderId="1" fillId="2" fontId="10" numFmtId="0" xfId="0" applyAlignment="1" applyBorder="1" applyFont="1">
      <alignment readingOrder="0" shrinkToFit="0" vertical="bottom" wrapText="1"/>
    </xf>
    <xf borderId="1" fillId="2" fontId="123" numFmtId="0" xfId="0" applyAlignment="1" applyBorder="1" applyFont="1">
      <alignment readingOrder="0" shrinkToFit="0" vertical="bottom" wrapText="1"/>
    </xf>
    <xf borderId="0" fillId="0" fontId="124" numFmtId="0" xfId="0" applyAlignment="1" applyFont="1">
      <alignment readingOrder="0" shrinkToFit="0" vertical="bottom" wrapText="1"/>
    </xf>
    <xf borderId="2" fillId="2" fontId="10" numFmtId="0" xfId="0" applyAlignment="1" applyBorder="1" applyFont="1">
      <alignment horizontal="center" readingOrder="0" shrinkToFit="0" vertical="bottom" wrapText="1"/>
    </xf>
    <xf borderId="1" fillId="0" fontId="63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horizontal="left" readingOrder="0" shrinkToFit="0" vertical="center" wrapText="1"/>
    </xf>
    <xf borderId="1" fillId="0" fontId="48" numFmtId="0" xfId="0" applyAlignment="1" applyBorder="1" applyFont="1">
      <alignment readingOrder="0" shrinkToFit="0" vertical="bottom" wrapText="1"/>
    </xf>
    <xf borderId="1" fillId="5" fontId="2" numFmtId="0" xfId="0" applyAlignment="1" applyBorder="1" applyFont="1">
      <alignment readingOrder="0" shrinkToFit="0" wrapText="1"/>
    </xf>
    <xf borderId="1" fillId="3" fontId="15" numFmtId="0" xfId="0" applyAlignment="1" applyBorder="1" applyFont="1">
      <alignment horizontal="left" readingOrder="0"/>
    </xf>
    <xf borderId="1" fillId="0" fontId="2" numFmtId="0" xfId="0" applyAlignment="1" applyBorder="1" applyFont="1">
      <alignment readingOrder="0" shrinkToFit="0" wrapText="1"/>
    </xf>
    <xf borderId="1" fillId="0" fontId="2" numFmtId="0" xfId="0" applyBorder="1" applyFont="1"/>
    <xf borderId="1" fillId="2" fontId="2" numFmtId="0" xfId="0" applyBorder="1" applyFont="1"/>
    <xf borderId="0" fillId="0" fontId="2" numFmtId="0" xfId="0" applyAlignment="1" applyFont="1">
      <alignment shrinkToFit="0" vertical="bottom" wrapText="1"/>
    </xf>
    <xf borderId="1" fillId="0" fontId="2" numFmtId="0" xfId="0" applyAlignment="1" applyBorder="1" applyFont="1">
      <alignment shrinkToFit="0" vertical="bottom" wrapText="1"/>
    </xf>
    <xf borderId="0" fillId="3" fontId="125" numFmtId="0" xfId="0" applyAlignment="1" applyFont="1">
      <alignment horizontal="left" readingOrder="0" shrinkToFit="0" wrapText="1"/>
    </xf>
    <xf borderId="2" fillId="0" fontId="21" numFmtId="0" xfId="0" applyAlignment="1" applyBorder="1" applyFont="1">
      <alignment horizontal="center" readingOrder="0" shrinkToFit="0" vertical="bottom" wrapText="1"/>
    </xf>
    <xf borderId="1" fillId="0" fontId="21" numFmtId="0" xfId="0" applyAlignment="1" applyBorder="1" applyFont="1">
      <alignment horizontal="center" readingOrder="0" shrinkToFit="0" vertical="bottom" wrapText="1"/>
    </xf>
    <xf borderId="1" fillId="4" fontId="15" numFmtId="0" xfId="0" applyAlignment="1" applyBorder="1" applyFont="1">
      <alignment horizontal="left" readingOrder="0" shrinkToFit="0" wrapText="1"/>
    </xf>
    <xf borderId="1" fillId="4" fontId="34" numFmtId="0" xfId="0" applyAlignment="1" applyBorder="1" applyFont="1">
      <alignment readingOrder="0" shrinkToFit="0" wrapText="1"/>
    </xf>
    <xf borderId="1" fillId="4" fontId="21" numFmtId="0" xfId="0" applyAlignment="1" applyBorder="1" applyFont="1">
      <alignment horizontal="center" readingOrder="0" shrinkToFit="0" vertical="bottom" wrapText="1"/>
    </xf>
    <xf borderId="1" fillId="0" fontId="28" numFmtId="0" xfId="0" applyAlignment="1" applyBorder="1" applyFont="1">
      <alignment readingOrder="0" shrinkToFit="0" vertical="top" wrapText="1"/>
    </xf>
    <xf borderId="2" fillId="4" fontId="21" numFmtId="0" xfId="0" applyAlignment="1" applyBorder="1" applyFont="1">
      <alignment horizontal="center" readingOrder="0" shrinkToFit="0" vertical="bottom" wrapText="1"/>
    </xf>
    <xf borderId="3" fillId="3" fontId="28" numFmtId="0" xfId="0" applyAlignment="1" applyBorder="1" applyFont="1">
      <alignment horizontal="left" readingOrder="0" shrinkToFit="0" wrapText="1"/>
    </xf>
    <xf borderId="4" fillId="3" fontId="28" numFmtId="0" xfId="0" applyAlignment="1" applyBorder="1" applyFont="1">
      <alignment horizontal="left" readingOrder="0" shrinkToFit="0" wrapText="1"/>
    </xf>
    <xf borderId="0" fillId="0" fontId="62" numFmtId="0" xfId="0" applyAlignment="1" applyFont="1">
      <alignment readingOrder="0" shrinkToFit="0" wrapText="1"/>
    </xf>
    <xf borderId="0" fillId="3" fontId="43" numFmtId="0" xfId="0" applyAlignment="1" applyFont="1">
      <alignment readingOrder="0" shrinkToFit="0" wrapText="1"/>
    </xf>
    <xf borderId="1" fillId="0" fontId="126" numFmtId="0" xfId="0" applyAlignment="1" applyBorder="1" applyFont="1">
      <alignment readingOrder="0" shrinkToFit="0" vertical="top" wrapText="1"/>
    </xf>
    <xf borderId="1" fillId="0" fontId="127" numFmtId="0" xfId="0" applyAlignment="1" applyBorder="1" applyFont="1">
      <alignment horizontal="left" readingOrder="0" shrinkToFit="0" vertical="top" wrapText="1"/>
    </xf>
    <xf borderId="1" fillId="0" fontId="35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horizontal="left" readingOrder="0" shrinkToFit="0" vertical="top" wrapText="1"/>
    </xf>
    <xf borderId="1" fillId="0" fontId="128" numFmtId="0" xfId="0" applyAlignment="1" applyBorder="1" applyFont="1">
      <alignment horizontal="left" readingOrder="0" shrinkToFit="0" vertical="top" wrapText="1"/>
    </xf>
    <xf borderId="2" fillId="0" fontId="129" numFmtId="0" xfId="0" applyAlignment="1" applyBorder="1" applyFont="1">
      <alignment horizontal="center" readingOrder="0" shrinkToFit="0" vertical="bottom" wrapText="1"/>
    </xf>
    <xf borderId="1" fillId="0" fontId="130" numFmtId="0" xfId="0" applyAlignment="1" applyBorder="1" applyFont="1">
      <alignment horizontal="left" readingOrder="0" shrinkToFit="0" vertical="top" wrapText="1"/>
    </xf>
    <xf borderId="1" fillId="0" fontId="48" numFmtId="0" xfId="0" applyAlignment="1" applyBorder="1" applyFont="1">
      <alignment horizontal="left" readingOrder="0" shrinkToFit="0" vertical="top" wrapText="1"/>
    </xf>
    <xf borderId="1" fillId="0" fontId="4" numFmtId="0" xfId="0" applyAlignment="1" applyBorder="1" applyFont="1">
      <alignment readingOrder="0" shrinkToFit="0" vertical="top" wrapText="1"/>
    </xf>
    <xf borderId="1" fillId="3" fontId="2" numFmtId="0" xfId="0" applyAlignment="1" applyBorder="1" applyFont="1">
      <alignment shrinkToFit="0" wrapText="1"/>
    </xf>
    <xf borderId="4" fillId="0" fontId="131" numFmtId="0" xfId="0" applyAlignment="1" applyBorder="1" applyFont="1">
      <alignment horizontal="left" readingOrder="0" shrinkToFit="0" vertical="top" wrapText="1"/>
    </xf>
    <xf borderId="3" fillId="0" fontId="0" numFmtId="0" xfId="0" applyAlignment="1" applyBorder="1" applyFont="1">
      <alignment horizontal="left" readingOrder="0" shrinkToFit="0" vertical="top" wrapText="1"/>
    </xf>
    <xf borderId="2" fillId="0" fontId="4" numFmtId="0" xfId="0" applyAlignment="1" applyBorder="1" applyFont="1">
      <alignment readingOrder="0" shrinkToFit="0" vertical="top" wrapText="1"/>
    </xf>
    <xf borderId="4" fillId="0" fontId="2" numFmtId="0" xfId="0" applyAlignment="1" applyBorder="1" applyFont="1">
      <alignment shrinkToFit="0" vertical="bottom" wrapText="1"/>
    </xf>
    <xf borderId="4" fillId="0" fontId="15" numFmtId="0" xfId="0" applyAlignment="1" applyBorder="1" applyFont="1">
      <alignment readingOrder="0" shrinkToFit="0" vertical="bottom" wrapText="1"/>
    </xf>
    <xf borderId="4" fillId="0" fontId="2" numFmtId="0" xfId="0" applyAlignment="1" applyBorder="1" applyFont="1">
      <alignment vertical="bottom"/>
    </xf>
    <xf borderId="3" fillId="0" fontId="2" numFmtId="0" xfId="0" applyAlignment="1" applyBorder="1" applyFont="1">
      <alignment vertical="bottom"/>
    </xf>
    <xf borderId="0" fillId="0" fontId="0" numFmtId="0" xfId="0" applyAlignment="1" applyFont="1">
      <alignment readingOrder="0" shrinkToFit="0" vertical="bottom" wrapText="1"/>
    </xf>
    <xf borderId="1" fillId="0" fontId="4" numFmtId="0" xfId="0" applyAlignment="1" applyBorder="1" applyFont="1">
      <alignment horizontal="left" readingOrder="0" shrinkToFit="0" wrapText="1"/>
    </xf>
    <xf borderId="0" fillId="2" fontId="132" numFmtId="0" xfId="0" applyAlignment="1" applyFont="1">
      <alignment readingOrder="0" shrinkToFit="0" vertical="bottom" wrapText="1"/>
    </xf>
    <xf borderId="1" fillId="0" fontId="133" numFmtId="0" xfId="0" applyAlignment="1" applyBorder="1" applyFont="1">
      <alignment horizontal="center" readingOrder="0" shrinkToFit="0" vertical="bottom" wrapText="1"/>
    </xf>
    <xf borderId="1" fillId="0" fontId="13" numFmtId="0" xfId="0" applyAlignment="1" applyBorder="1" applyFont="1">
      <alignment readingOrder="0" shrinkToFit="0" vertical="bottom" wrapText="1"/>
    </xf>
    <xf borderId="0" fillId="0" fontId="0" numFmtId="0" xfId="0" applyAlignment="1" applyFont="1">
      <alignment readingOrder="0" shrinkToFit="0" vertical="bottom" wrapText="1"/>
    </xf>
    <xf borderId="1" fillId="3" fontId="134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readingOrder="0" shrinkToFit="0" vertical="bottom" wrapText="1"/>
    </xf>
    <xf borderId="1" fillId="0" fontId="13" numFmtId="0" xfId="0" applyAlignment="1" applyBorder="1" applyFont="1">
      <alignment horizontal="center" readingOrder="0" shrinkToFit="0" vertical="top" wrapText="1"/>
    </xf>
    <xf borderId="1" fillId="0" fontId="13" numFmtId="0" xfId="0" applyAlignment="1" applyBorder="1" applyFont="1">
      <alignment readingOrder="0" shrinkToFit="0" vertical="top" wrapText="1"/>
    </xf>
    <xf borderId="1" fillId="0" fontId="2" numFmtId="20" xfId="0" applyAlignment="1" applyBorder="1" applyFont="1" applyNumberFormat="1">
      <alignment readingOrder="0" shrinkToFit="0" wrapText="1"/>
    </xf>
    <xf borderId="1" fillId="3" fontId="48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readingOrder="0" shrinkToFit="0" wrapText="1"/>
    </xf>
    <xf borderId="0" fillId="0" fontId="135" numFmtId="0" xfId="0" applyAlignment="1" applyFont="1">
      <alignment readingOrder="0" shrinkToFit="0" wrapText="1"/>
    </xf>
    <xf borderId="1" fillId="0" fontId="136" numFmtId="0" xfId="0" applyAlignment="1" applyBorder="1" applyFont="1">
      <alignment horizontal="center" readingOrder="0" shrinkToFit="0" vertical="bottom" wrapText="1"/>
    </xf>
    <xf borderId="2" fillId="0" fontId="137" numFmtId="0" xfId="0" applyAlignment="1" applyBorder="1" applyFont="1">
      <alignment readingOrder="0" shrinkToFit="0" wrapText="1"/>
    </xf>
    <xf borderId="0" fillId="0" fontId="138" numFmtId="0" xfId="0" applyAlignment="1" applyFont="1">
      <alignment readingOrder="0" shrinkToFit="0" vertical="bottom" wrapText="1"/>
    </xf>
    <xf borderId="0" fillId="0" fontId="0" numFmtId="0" xfId="0" applyAlignment="1" applyFont="1">
      <alignment horizontal="center" readingOrder="0" shrinkToFit="0" vertical="center" wrapText="1"/>
    </xf>
    <xf borderId="0" fillId="0" fontId="99" numFmtId="0" xfId="0" applyAlignment="1" applyFont="1">
      <alignment horizontal="center" readingOrder="0" shrinkToFit="0" vertical="center" wrapText="1"/>
    </xf>
    <xf borderId="2" fillId="0" fontId="99" numFmtId="0" xfId="0" applyAlignment="1" applyBorder="1" applyFont="1">
      <alignment horizontal="center" readingOrder="0" shrinkToFit="0" vertical="center" wrapText="1"/>
    </xf>
    <xf borderId="1" fillId="0" fontId="139" numFmtId="0" xfId="0" applyAlignment="1" applyBorder="1" applyFont="1">
      <alignment readingOrder="0" shrinkToFit="0" wrapText="1"/>
    </xf>
    <xf borderId="1" fillId="0" fontId="140" numFmtId="0" xfId="0" applyAlignment="1" applyBorder="1" applyFont="1">
      <alignment readingOrder="0" shrinkToFit="0" vertical="bottom" wrapText="1"/>
    </xf>
    <xf borderId="1" fillId="0" fontId="141" numFmtId="0" xfId="0" applyAlignment="1" applyBorder="1" applyFont="1">
      <alignment horizontal="center" readingOrder="0" shrinkToFit="0" vertical="bottom" wrapText="1"/>
    </xf>
    <xf borderId="1" fillId="0" fontId="99" numFmtId="0" xfId="0" applyAlignment="1" applyBorder="1" applyFont="1">
      <alignment readingOrder="0" shrinkToFit="0" vertical="bottom" wrapText="1"/>
    </xf>
    <xf borderId="0" fillId="0" fontId="142" numFmtId="0" xfId="0" applyAlignment="1" applyFont="1">
      <alignment readingOrder="0" shrinkToFit="0" vertical="center" wrapText="1"/>
    </xf>
    <xf borderId="0" fillId="0" fontId="143" numFmtId="0" xfId="0" applyAlignment="1" applyFont="1">
      <alignment horizontal="center" readingOrder="0" shrinkToFit="0" vertical="center" wrapText="1"/>
    </xf>
    <xf borderId="1" fillId="0" fontId="99" numFmtId="0" xfId="0" applyAlignment="1" applyBorder="1" applyFont="1">
      <alignment horizontal="center" readingOrder="0" shrinkToFit="0" vertical="center" wrapText="1"/>
    </xf>
    <xf borderId="2" fillId="0" fontId="1" numFmtId="168" xfId="0" applyAlignment="1" applyBorder="1" applyFont="1" applyNumberFormat="1">
      <alignment horizontal="center" readingOrder="0" shrinkToFit="0" wrapText="1"/>
    </xf>
    <xf borderId="0" fillId="0" fontId="144" numFmtId="0" xfId="0" applyAlignment="1" applyFont="1">
      <alignment readingOrder="0" shrinkToFit="0" vertical="bottom" wrapText="0"/>
    </xf>
    <xf borderId="11" fillId="0" fontId="15" numFmtId="0" xfId="0" applyAlignment="1" applyBorder="1" applyFont="1">
      <alignment horizontal="center" readingOrder="0" shrinkToFit="0" vertical="bottom" wrapText="0"/>
    </xf>
    <xf borderId="11" fillId="0" fontId="3" numFmtId="0" xfId="0" applyBorder="1" applyFont="1"/>
    <xf borderId="1" fillId="0" fontId="12" numFmtId="0" xfId="0" applyAlignment="1" applyBorder="1" applyFont="1">
      <alignment readingOrder="0" shrinkToFit="0" wrapText="1"/>
    </xf>
    <xf borderId="0" fillId="3" fontId="15" numFmtId="0" xfId="0" applyAlignment="1" applyFont="1">
      <alignment shrinkToFit="0" vertical="bottom" wrapText="1"/>
    </xf>
    <xf borderId="1" fillId="3" fontId="145" numFmtId="0" xfId="0" applyAlignment="1" applyBorder="1" applyFont="1">
      <alignment shrinkToFit="0" vertical="bottom" wrapText="1"/>
    </xf>
    <xf borderId="1" fillId="3" fontId="15" numFmtId="0" xfId="0" applyAlignment="1" applyBorder="1" applyFont="1">
      <alignment shrinkToFit="0" vertical="bottom" wrapText="1"/>
    </xf>
    <xf borderId="1" fillId="0" fontId="15" numFmtId="167" xfId="0" applyAlignment="1" applyBorder="1" applyFont="1" applyNumberFormat="1">
      <alignment horizontal="right" shrinkToFit="0" vertical="bottom" wrapText="1"/>
    </xf>
    <xf borderId="1" fillId="8" fontId="2" numFmtId="167" xfId="0" applyAlignment="1" applyBorder="1" applyFont="1" applyNumberFormat="1">
      <alignment readingOrder="0" shrinkToFit="0" wrapText="1"/>
    </xf>
    <xf borderId="1" fillId="0" fontId="146" numFmtId="0" xfId="0" applyAlignment="1" applyBorder="1" applyFont="1">
      <alignment readingOrder="0" shrinkToFit="0" wrapText="1"/>
    </xf>
    <xf borderId="0" fillId="0" fontId="15" numFmtId="0" xfId="0" applyAlignment="1" applyFont="1">
      <alignment readingOrder="0" shrinkToFit="0" vertical="bottom" wrapText="0"/>
    </xf>
    <xf borderId="1" fillId="2" fontId="35" numFmtId="0" xfId="0" applyAlignment="1" applyBorder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3" fontId="147" numFmtId="0" xfId="0" applyAlignment="1" applyBorder="1" applyFont="1">
      <alignment readingOrder="0" shrinkToFit="0" vertical="bottom" wrapText="1"/>
    </xf>
    <xf borderId="0" fillId="3" fontId="15" numFmtId="167" xfId="0" applyAlignment="1" applyFont="1" applyNumberFormat="1">
      <alignment horizontal="left" readingOrder="0" shrinkToFit="0" wrapText="1"/>
    </xf>
    <xf borderId="0" fillId="0" fontId="4" numFmtId="0" xfId="0" applyAlignment="1" applyFont="1">
      <alignment readingOrder="0" shrinkToFit="0" wrapText="1"/>
    </xf>
    <xf borderId="1" fillId="0" fontId="148" numFmtId="0" xfId="0" applyAlignment="1" applyBorder="1" applyFont="1">
      <alignment readingOrder="0" shrinkToFit="0" wrapText="1"/>
    </xf>
    <xf borderId="0" fillId="0" fontId="15" numFmtId="0" xfId="0" applyAlignment="1" applyFont="1">
      <alignment shrinkToFit="0" vertical="bottom" wrapText="1"/>
    </xf>
    <xf borderId="1" fillId="0" fontId="3" numFmtId="0" xfId="0" applyAlignment="1" applyBorder="1" applyFont="1">
      <alignment shrinkToFit="0" wrapText="1"/>
    </xf>
    <xf borderId="0" fillId="0" fontId="10" numFmtId="0" xfId="0" applyAlignment="1" applyFont="1">
      <alignment horizontal="center" readingOrder="0" shrinkToFit="0" vertical="bottom" wrapText="1"/>
    </xf>
    <xf borderId="11" fillId="0" fontId="10" numFmtId="0" xfId="0" applyAlignment="1" applyBorder="1" applyFont="1">
      <alignment horizontal="center" readingOrder="0" shrinkToFit="0" vertical="bottom" wrapText="1"/>
    </xf>
    <xf borderId="1" fillId="0" fontId="149" numFmtId="0" xfId="0" applyAlignment="1" applyBorder="1" applyFont="1">
      <alignment horizontal="center" shrinkToFit="0" vertical="bottom" wrapText="1"/>
    </xf>
    <xf borderId="1" fillId="0" fontId="15" numFmtId="0" xfId="0" applyAlignment="1" applyBorder="1" applyFont="1">
      <alignment horizontal="center" shrinkToFit="0" vertical="bottom" wrapText="1"/>
    </xf>
    <xf borderId="1" fillId="0" fontId="150" numFmtId="0" xfId="0" applyAlignment="1" applyBorder="1" applyFont="1">
      <alignment readingOrder="0" shrinkToFit="0" vertical="top" wrapText="1"/>
    </xf>
    <xf borderId="1" fillId="0" fontId="151" numFmtId="0" xfId="0" applyAlignment="1" applyBorder="1" applyFont="1">
      <alignment shrinkToFit="0" vertical="top" wrapText="1"/>
    </xf>
    <xf borderId="0" fillId="0" fontId="0" numFmtId="0" xfId="0" applyAlignment="1" applyFont="1">
      <alignment readingOrder="0" vertical="top"/>
    </xf>
    <xf borderId="1" fillId="0" fontId="152" numFmtId="0" xfId="0" applyAlignment="1" applyBorder="1" applyFont="1">
      <alignment readingOrder="0" shrinkToFit="0" wrapText="1"/>
    </xf>
    <xf borderId="0" fillId="2" fontId="2" numFmtId="0" xfId="0" applyFont="1"/>
    <xf borderId="1" fillId="11" fontId="2" numFmtId="0" xfId="0" applyAlignment="1" applyBorder="1" applyFill="1" applyFont="1">
      <alignment shrinkToFit="0" wrapText="1"/>
    </xf>
    <xf borderId="0" fillId="2" fontId="3" numFmtId="0" xfId="0" applyAlignment="1" applyFont="1">
      <alignment shrinkToFit="0" wrapText="1"/>
    </xf>
    <xf borderId="11" fillId="2" fontId="2" numFmtId="0" xfId="0" applyAlignment="1" applyBorder="1" applyFont="1">
      <alignment shrinkToFit="0" wrapText="1"/>
    </xf>
    <xf borderId="0" fillId="3" fontId="2" numFmtId="0" xfId="0" applyAlignment="1" applyFont="1">
      <alignment shrinkToFit="0" wrapText="1"/>
    </xf>
    <xf borderId="11" fillId="3" fontId="2" numFmtId="0" xfId="0" applyAlignment="1" applyBorder="1" applyFont="1">
      <alignment shrinkToFit="0" wrapText="1"/>
    </xf>
    <xf borderId="1" fillId="0" fontId="153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readingOrder="0"/>
    </xf>
    <xf borderId="0" fillId="0" fontId="15" numFmtId="0" xfId="0" applyAlignment="1" applyFont="1">
      <alignment readingOrder="0" shrinkToFit="0" wrapText="1"/>
    </xf>
    <xf borderId="0" fillId="0" fontId="15" numFmtId="167" xfId="0" applyAlignment="1" applyFont="1" applyNumberFormat="1">
      <alignment readingOrder="0" shrinkToFit="0" wrapText="1"/>
    </xf>
    <xf borderId="1" fillId="2" fontId="46" numFmtId="0" xfId="0" applyAlignment="1" applyBorder="1" applyFont="1">
      <alignment readingOrder="0" shrinkToFit="0" wrapText="1"/>
    </xf>
    <xf borderId="0" fillId="3" fontId="4" numFmtId="0" xfId="0" applyAlignment="1" applyFont="1">
      <alignment readingOrder="0" shrinkToFit="0" vertical="bottom" wrapText="1"/>
    </xf>
    <xf borderId="1" fillId="3" fontId="154" numFmtId="0" xfId="0" applyAlignment="1" applyBorder="1" applyFont="1">
      <alignment readingOrder="0" shrinkToFit="0" vertical="bottom" wrapText="1"/>
    </xf>
    <xf borderId="1" fillId="3" fontId="4" numFmtId="0" xfId="0" applyAlignment="1" applyBorder="1" applyFont="1">
      <alignment readingOrder="0" shrinkToFit="0" vertical="bottom" wrapText="1"/>
    </xf>
    <xf borderId="1" fillId="0" fontId="155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horizontal="center" readingOrder="0" shrinkToFit="0" wrapText="1"/>
    </xf>
    <xf borderId="1" fillId="3" fontId="40" numFmtId="0" xfId="0" applyAlignment="1" applyBorder="1" applyFont="1">
      <alignment readingOrder="0" shrinkToFit="0" vertical="bottom" wrapText="1"/>
    </xf>
    <xf borderId="1" fillId="3" fontId="9" numFmtId="0" xfId="0" applyAlignment="1" applyBorder="1" applyFont="1">
      <alignment readingOrder="0" shrinkToFit="0" vertical="bottom" wrapText="1"/>
    </xf>
    <xf borderId="1" fillId="0" fontId="119" numFmtId="0" xfId="0" applyAlignment="1" applyBorder="1" applyFont="1">
      <alignment readingOrder="0" shrinkToFit="0" vertical="bottom" wrapText="1"/>
    </xf>
    <xf borderId="2" fillId="0" fontId="9" numFmtId="0" xfId="0" applyAlignment="1" applyBorder="1" applyFont="1">
      <alignment horizontal="center" readingOrder="0" shrinkToFit="0" vertical="bottom" wrapText="0"/>
    </xf>
    <xf borderId="1" fillId="0" fontId="65" numFmtId="0" xfId="0" applyAlignment="1" applyBorder="1" applyFont="1">
      <alignment readingOrder="0"/>
    </xf>
    <xf borderId="4" fillId="0" fontId="9" numFmtId="0" xfId="0" applyAlignment="1" applyBorder="1" applyFont="1">
      <alignment horizontal="center" readingOrder="0" shrinkToFit="0" vertical="bottom" wrapText="0"/>
    </xf>
    <xf borderId="1" fillId="3" fontId="10" numFmtId="0" xfId="0" applyAlignment="1" applyBorder="1" applyFont="1">
      <alignment horizontal="left" readingOrder="0" shrinkToFit="0" wrapText="1"/>
    </xf>
    <xf borderId="1" fillId="2" fontId="3" numFmtId="0" xfId="0" applyAlignment="1" applyBorder="1" applyFont="1">
      <alignment readingOrder="0" shrinkToFit="0" wrapText="1"/>
    </xf>
    <xf borderId="0" fillId="0" fontId="80" numFmtId="0" xfId="0" applyAlignment="1" applyFont="1">
      <alignment readingOrder="0" shrinkToFit="0" vertical="bottom" wrapText="1"/>
    </xf>
    <xf borderId="1" fillId="0" fontId="80" numFmtId="0" xfId="0" applyAlignment="1" applyBorder="1" applyFont="1">
      <alignment readingOrder="0" shrinkToFit="0" vertical="bottom" wrapText="1"/>
    </xf>
    <xf borderId="1" fillId="0" fontId="156" numFmtId="0" xfId="0" applyAlignment="1" applyBorder="1" applyFont="1">
      <alignment readingOrder="0" shrinkToFit="0" vertical="bottom" wrapText="1"/>
    </xf>
    <xf borderId="1" fillId="0" fontId="157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left" readingOrder="0" shrinkToFit="0" vertical="top" wrapText="1"/>
    </xf>
    <xf borderId="1" fillId="0" fontId="4" numFmtId="0" xfId="0" applyAlignment="1" applyBorder="1" applyFont="1">
      <alignment horizontal="left" shrinkToFit="0" vertical="top" wrapText="1"/>
    </xf>
    <xf borderId="1" fillId="0" fontId="4" numFmtId="0" xfId="0" applyAlignment="1" applyBorder="1" applyFont="1">
      <alignment readingOrder="0" shrinkToFit="0" wrapText="1"/>
    </xf>
    <xf borderId="1" fillId="0" fontId="62" numFmtId="0" xfId="0" applyAlignment="1" applyBorder="1" applyFont="1">
      <alignment readingOrder="0" shrinkToFit="0" wrapText="1"/>
    </xf>
    <xf borderId="0" fillId="0" fontId="158" numFmtId="0" xfId="0" applyAlignment="1" applyFont="1">
      <alignment readingOrder="0" shrinkToFit="0" vertical="bottom" wrapText="1"/>
    </xf>
    <xf borderId="1" fillId="0" fontId="10" numFmtId="0" xfId="0" applyAlignment="1" applyBorder="1" applyFont="1">
      <alignment readingOrder="0" shrinkToFit="0" vertical="top" wrapText="1"/>
    </xf>
    <xf borderId="2" fillId="0" fontId="21" numFmtId="0" xfId="0" applyAlignment="1" applyBorder="1" applyFont="1">
      <alignment readingOrder="0" shrinkToFit="0" vertical="top" wrapText="1"/>
    </xf>
    <xf borderId="1" fillId="0" fontId="159" numFmtId="0" xfId="0" applyAlignment="1" applyBorder="1" applyFont="1">
      <alignment readingOrder="0" shrinkToFit="0" vertical="top" wrapText="1"/>
    </xf>
    <xf borderId="0" fillId="0" fontId="160" numFmtId="0" xfId="0" applyAlignment="1" applyFont="1">
      <alignment horizontal="center"/>
    </xf>
    <xf borderId="0" fillId="3" fontId="161" numFmtId="0" xfId="0" applyAlignment="1" applyFont="1">
      <alignment horizontal="left" readingOrder="0"/>
    </xf>
    <xf borderId="1" fillId="3" fontId="162" numFmtId="0" xfId="0" applyAlignment="1" applyBorder="1" applyFont="1">
      <alignment readingOrder="0" shrinkToFit="0" vertical="bottom" wrapText="1"/>
    </xf>
    <xf borderId="1" fillId="0" fontId="15" numFmtId="0" xfId="0" applyAlignment="1" applyBorder="1" applyFont="1">
      <alignment vertical="bottom"/>
    </xf>
    <xf borderId="1" fillId="0" fontId="162" numFmtId="0" xfId="0" applyAlignment="1" applyBorder="1" applyFont="1">
      <alignment readingOrder="0" shrinkToFit="0" vertical="bottom" wrapText="1"/>
    </xf>
    <xf borderId="3" fillId="0" fontId="162" numFmtId="0" xfId="0" applyAlignment="1" applyBorder="1" applyFont="1">
      <alignment readingOrder="0" shrinkToFit="0" vertical="bottom" wrapText="1"/>
    </xf>
    <xf borderId="1" fillId="0" fontId="163" numFmtId="0" xfId="0" applyAlignment="1" applyBorder="1" applyFont="1">
      <alignment vertical="bottom"/>
    </xf>
    <xf borderId="1" fillId="0" fontId="164" numFmtId="0" xfId="0" applyAlignment="1" applyBorder="1" applyFont="1">
      <alignment vertical="bottom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65" numFmtId="0" xfId="0" applyAlignment="1" applyBorder="1" applyFont="1">
      <alignment readingOrder="0" shrinkToFit="0" wrapText="1"/>
    </xf>
    <xf borderId="1" fillId="0" fontId="166" numFmtId="0" xfId="0" applyAlignment="1" applyBorder="1" applyFont="1">
      <alignment horizontal="center" readingOrder="0" shrinkToFit="0" wrapText="1"/>
    </xf>
    <xf borderId="1" fillId="0" fontId="167" numFmtId="0" xfId="0" applyAlignment="1" applyBorder="1" applyFont="1">
      <alignment horizontal="center" readingOrder="0" shrinkToFit="0" wrapText="1"/>
    </xf>
    <xf borderId="2" fillId="0" fontId="15" numFmtId="0" xfId="0" applyAlignment="1" applyBorder="1" applyFont="1">
      <alignment horizontal="left" readingOrder="0" shrinkToFit="0" vertical="top" wrapText="1"/>
    </xf>
    <xf borderId="1" fillId="0" fontId="13" numFmtId="0" xfId="0" applyAlignment="1" applyBorder="1" applyFont="1">
      <alignment horizontal="center" readingOrder="0" shrinkToFit="0" wrapText="1"/>
    </xf>
    <xf borderId="1" fillId="0" fontId="168" numFmtId="0" xfId="0" applyAlignment="1" applyBorder="1" applyFont="1">
      <alignment horizontal="center" readingOrder="0" shrinkToFit="0" wrapText="1"/>
    </xf>
    <xf borderId="1" fillId="0" fontId="169" numFmtId="0" xfId="0" applyAlignment="1" applyBorder="1" applyFont="1">
      <alignment horizontal="left" readingOrder="0" shrinkToFit="0" vertical="top" wrapText="1"/>
    </xf>
    <xf borderId="4" fillId="0" fontId="15" numFmtId="0" xfId="0" applyAlignment="1" applyBorder="1" applyFont="1">
      <alignment horizontal="left" readingOrder="0" shrinkToFit="0" vertical="top" wrapText="1"/>
    </xf>
    <xf borderId="4" fillId="0" fontId="170" numFmtId="0" xfId="0" applyAlignment="1" applyBorder="1" applyFont="1">
      <alignment horizontal="left" readingOrder="0" shrinkToFit="0" vertical="top" wrapText="1"/>
    </xf>
    <xf borderId="0" fillId="0" fontId="2" numFmtId="0" xfId="0" applyAlignment="1" applyFont="1">
      <alignment readingOrder="0" shrinkToFit="0" vertical="top" wrapText="1"/>
    </xf>
    <xf borderId="1" fillId="4" fontId="3" numFmtId="0" xfId="0" applyAlignment="1" applyBorder="1" applyFont="1">
      <alignment shrinkToFit="0" wrapText="1"/>
    </xf>
    <xf borderId="1" fillId="0" fontId="171" numFmtId="0" xfId="0" applyAlignment="1" applyBorder="1" applyFont="1">
      <alignment horizontal="center"/>
    </xf>
    <xf borderId="3" fillId="0" fontId="10" numFmtId="0" xfId="0" applyAlignment="1" applyBorder="1" applyFont="1">
      <alignment horizontal="center" readingOrder="0" shrinkToFit="0" vertical="bottom" wrapText="1"/>
    </xf>
    <xf borderId="0" fillId="0" fontId="162" numFmtId="0" xfId="0" applyAlignment="1" applyFont="1">
      <alignment readingOrder="0" shrinkToFit="0" wrapText="1"/>
    </xf>
    <xf borderId="1" fillId="0" fontId="162" numFmtId="0" xfId="0" applyAlignment="1" applyBorder="1" applyFont="1">
      <alignment readingOrder="0" shrinkToFit="0" wrapText="1"/>
    </xf>
    <xf borderId="0" fillId="3" fontId="115" numFmtId="0" xfId="0" applyAlignment="1" applyFont="1">
      <alignment horizontal="center" readingOrder="0"/>
    </xf>
    <xf borderId="0" fillId="0" fontId="15" numFmtId="0" xfId="0" applyAlignment="1" applyFont="1">
      <alignment shrinkToFit="0" vertical="bottom" wrapText="1"/>
    </xf>
    <xf borderId="1" fillId="0" fontId="172" numFmtId="0" xfId="0" applyAlignment="1" applyBorder="1" applyFont="1">
      <alignment readingOrder="0" shrinkToFit="0" wrapText="1"/>
    </xf>
    <xf borderId="1" fillId="0" fontId="2" numFmtId="167" xfId="0" applyAlignment="1" applyBorder="1" applyFont="1" applyNumberFormat="1">
      <alignment horizontal="right" shrinkToFit="0" vertical="bottom" wrapText="1"/>
    </xf>
    <xf borderId="0" fillId="0" fontId="2" numFmtId="0" xfId="0" applyAlignment="1" applyFont="1">
      <alignment readingOrder="0" shrinkToFit="0" wrapText="1"/>
    </xf>
    <xf borderId="0" fillId="0" fontId="173" numFmtId="0" xfId="0" applyAlignment="1" applyFont="1">
      <alignment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13" numFmtId="0" xfId="0" applyAlignment="1" applyBorder="1" applyFont="1">
      <alignment horizontal="left" readingOrder="0" shrinkToFit="0" wrapText="1"/>
    </xf>
    <xf borderId="1" fillId="0" fontId="174" numFmtId="0" xfId="0" applyAlignment="1" applyBorder="1" applyFont="1">
      <alignment horizontal="left" readingOrder="0" shrinkToFit="0" wrapText="1"/>
    </xf>
    <xf borderId="1" fillId="0" fontId="175" numFmtId="0" xfId="0" applyAlignment="1" applyBorder="1" applyFont="1">
      <alignment readingOrder="0"/>
    </xf>
    <xf borderId="0" fillId="0" fontId="93" numFmtId="0" xfId="0" applyAlignment="1" applyFont="1">
      <alignment readingOrder="0" shrinkToFit="0" wrapText="1"/>
    </xf>
    <xf borderId="1" fillId="0" fontId="4" numFmtId="0" xfId="0" applyAlignment="1" applyBorder="1" applyFont="1">
      <alignment readingOrder="0" vertical="top"/>
    </xf>
    <xf borderId="1" fillId="0" fontId="21" numFmtId="0" xfId="0" applyAlignment="1" applyBorder="1" applyFont="1">
      <alignment readingOrder="0" shrinkToFit="0" wrapText="1"/>
    </xf>
    <xf borderId="4" fillId="0" fontId="4" numFmtId="0" xfId="0" applyAlignment="1" applyBorder="1" applyFont="1">
      <alignment readingOrder="0" vertical="top"/>
    </xf>
    <xf borderId="4" fillId="10" fontId="4" numFmtId="0" xfId="0" applyAlignment="1" applyBorder="1" applyFont="1">
      <alignment readingOrder="0" vertical="top"/>
    </xf>
    <xf borderId="4" fillId="0" fontId="4" numFmtId="0" xfId="0" applyAlignment="1" applyBorder="1" applyFont="1">
      <alignment readingOrder="0" shrinkToFit="0" vertical="top" wrapText="1"/>
    </xf>
    <xf borderId="1" fillId="3" fontId="75" numFmtId="167" xfId="0" applyAlignment="1" applyBorder="1" applyFont="1" applyNumberFormat="1">
      <alignment readingOrder="0" shrinkToFit="0" wrapText="1"/>
    </xf>
    <xf borderId="0" fillId="0" fontId="93" numFmtId="0" xfId="0" applyAlignment="1" applyFont="1">
      <alignment readingOrder="0" shrinkToFit="0" vertical="bottom" wrapText="1"/>
    </xf>
    <xf borderId="4" fillId="0" fontId="21" numFmtId="0" xfId="0" applyAlignment="1" applyBorder="1" applyFont="1">
      <alignment readingOrder="0" shrinkToFit="0" wrapText="1"/>
    </xf>
    <xf borderId="0" fillId="0" fontId="2" numFmtId="0" xfId="0" applyAlignment="1" applyFont="1">
      <alignment vertical="bottom"/>
    </xf>
    <xf borderId="0" fillId="0" fontId="2" numFmtId="0" xfId="0" applyAlignment="1" applyFont="1">
      <alignment shrinkToFit="0" vertical="bottom" wrapText="1"/>
    </xf>
    <xf borderId="1" fillId="0" fontId="24" numFmtId="0" xfId="0" applyAlignment="1" applyBorder="1" applyFont="1">
      <alignment horizontal="left" readingOrder="0" shrinkToFit="0" wrapText="1"/>
    </xf>
    <xf borderId="1" fillId="0" fontId="176" numFmtId="0" xfId="0" applyAlignment="1" applyBorder="1" applyFont="1">
      <alignment horizontal="center" vertical="bottom"/>
    </xf>
    <xf borderId="0" fillId="3" fontId="10" numFmtId="0" xfId="0" applyAlignment="1" applyFont="1">
      <alignment horizontal="left" readingOrder="0"/>
    </xf>
    <xf borderId="1" fillId="0" fontId="2" numFmtId="0" xfId="0" applyAlignment="1" applyBorder="1" applyFont="1">
      <alignment readingOrder="0" shrinkToFit="0" wrapText="1"/>
    </xf>
    <xf borderId="1" fillId="0" fontId="177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readingOrder="0" vertical="top"/>
    </xf>
    <xf borderId="1" fillId="0" fontId="2" numFmtId="167" xfId="0" applyAlignment="1" applyBorder="1" applyFont="1" applyNumberFormat="1">
      <alignment readingOrder="0" shrinkToFit="0" wrapText="1"/>
    </xf>
    <xf borderId="0" fillId="3" fontId="21" numFmtId="0" xfId="0" applyAlignment="1" applyFont="1">
      <alignment horizontal="left" readingOrder="0" shrinkToFit="0" wrapText="1"/>
    </xf>
    <xf borderId="1" fillId="2" fontId="65" numFmtId="0" xfId="0" applyAlignment="1" applyBorder="1" applyFont="1">
      <alignment shrinkToFit="0" wrapText="1"/>
    </xf>
    <xf borderId="1" fillId="0" fontId="178" numFmtId="0" xfId="0" applyAlignment="1" applyBorder="1" applyFont="1">
      <alignment readingOrder="0" shrinkToFit="0" wrapText="1"/>
    </xf>
    <xf borderId="1" fillId="0" fontId="179" numFmtId="0" xfId="0" applyAlignment="1" applyBorder="1" applyFont="1">
      <alignment readingOrder="0" shrinkToFit="0" wrapText="1"/>
    </xf>
    <xf borderId="1" fillId="0" fontId="24" numFmtId="0" xfId="0" applyAlignment="1" applyBorder="1" applyFont="1">
      <alignment readingOrder="0" shrinkToFit="0" vertical="bottom" wrapText="1"/>
    </xf>
    <xf borderId="1" fillId="0" fontId="24" numFmtId="0" xfId="0" applyAlignment="1" applyBorder="1" applyFont="1">
      <alignment readingOrder="0" shrinkToFit="0" vertical="bottom" wrapText="1"/>
    </xf>
    <xf borderId="6" fillId="0" fontId="10" numFmtId="0" xfId="0" applyAlignment="1" applyBorder="1" applyFont="1">
      <alignment readingOrder="0" shrinkToFit="0" vertical="bottom" wrapText="0"/>
    </xf>
    <xf borderId="0" fillId="0" fontId="24" numFmtId="0" xfId="0" applyAlignment="1" applyFont="1">
      <alignment readingOrder="0" shrinkToFit="0" wrapText="1"/>
    </xf>
    <xf borderId="2" fillId="0" fontId="10" numFmtId="0" xfId="0" applyAlignment="1" applyBorder="1" applyFont="1">
      <alignment readingOrder="0" shrinkToFit="0" vertical="bottom" wrapText="0"/>
    </xf>
    <xf borderId="0" fillId="0" fontId="13" numFmtId="0" xfId="0" applyAlignment="1" applyFont="1">
      <alignment readingOrder="0" shrinkToFit="0" wrapText="1"/>
    </xf>
    <xf borderId="1" fillId="0" fontId="63" numFmtId="0" xfId="0" applyAlignment="1" applyBorder="1" applyFont="1">
      <alignment readingOrder="0" shrinkToFit="0" vertical="top" wrapText="1"/>
    </xf>
    <xf borderId="6" fillId="0" fontId="13" numFmtId="0" xfId="0" applyAlignment="1" applyBorder="1" applyFont="1">
      <alignment readingOrder="0" shrinkToFit="0" vertical="top" wrapText="1"/>
    </xf>
    <xf borderId="1" fillId="0" fontId="111" numFmtId="0" xfId="0" applyAlignment="1" applyBorder="1" applyFont="1">
      <alignment readingOrder="0" shrinkToFit="0" wrapText="1"/>
    </xf>
    <xf borderId="12" fillId="0" fontId="180" numFmtId="0" xfId="0" applyAlignment="1" applyBorder="1" applyFont="1">
      <alignment readingOrder="0" shrinkToFit="0" vertical="bottom" wrapText="1"/>
    </xf>
    <xf borderId="5" fillId="0" fontId="13" numFmtId="0" xfId="0" applyAlignment="1" applyBorder="1" applyFont="1">
      <alignment readingOrder="0" shrinkToFit="0" vertical="bottom" wrapText="1"/>
    </xf>
    <xf borderId="1" fillId="0" fontId="181" numFmtId="0" xfId="0" applyAlignment="1" applyBorder="1" applyFont="1">
      <alignment readingOrder="0" shrinkToFit="0" wrapText="1"/>
    </xf>
    <xf borderId="1" fillId="0" fontId="10" numFmtId="0" xfId="0" applyAlignment="1" applyBorder="1" applyFont="1">
      <alignment readingOrder="0" vertical="top"/>
    </xf>
    <xf borderId="1" fillId="0" fontId="182" numFmtId="0" xfId="0" applyAlignment="1" applyBorder="1" applyFont="1">
      <alignment horizontal="center" vertical="center"/>
    </xf>
    <xf borderId="1" fillId="0" fontId="183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shrinkToFit="0" vertical="center" wrapText="1"/>
    </xf>
    <xf borderId="0" fillId="0" fontId="48" numFmtId="0" xfId="0" applyAlignment="1" applyFont="1">
      <alignment readingOrder="0" shrinkToFit="0" wrapText="1"/>
    </xf>
    <xf borderId="0" fillId="0" fontId="184" numFmtId="0" xfId="0" applyAlignment="1" applyFont="1">
      <alignment horizontal="center" readingOrder="0" shrinkToFit="0" wrapText="1"/>
    </xf>
    <xf borderId="3" fillId="0" fontId="3" numFmtId="0" xfId="0" applyAlignment="1" applyBorder="1" applyFont="1">
      <alignment readingOrder="0" shrinkToFit="0" wrapText="1"/>
    </xf>
    <xf borderId="4" fillId="0" fontId="3" numFmtId="0" xfId="0" applyAlignment="1" applyBorder="1" applyFont="1">
      <alignment readingOrder="0" shrinkToFit="0" wrapText="1"/>
    </xf>
    <xf borderId="0" fillId="0" fontId="10" numFmtId="0" xfId="0" applyAlignment="1" applyFont="1">
      <alignment readingOrder="0" shrinkToFit="0" vertical="bottom" wrapText="1"/>
    </xf>
    <xf borderId="0" fillId="3" fontId="185" numFmtId="0" xfId="0" applyAlignment="1" applyFont="1">
      <alignment horizontal="left" readingOrder="0"/>
    </xf>
    <xf borderId="1" fillId="0" fontId="111" numFmtId="0" xfId="0" applyAlignment="1" applyBorder="1" applyFont="1">
      <alignment readingOrder="0" shrinkToFit="0" vertical="bottom" wrapText="1"/>
    </xf>
    <xf borderId="0" fillId="0" fontId="40" numFmtId="0" xfId="0" applyAlignment="1" applyFont="1">
      <alignment readingOrder="0" shrinkToFit="0" vertical="bottom" wrapText="1"/>
    </xf>
    <xf borderId="1" fillId="0" fontId="186" numFmtId="0" xfId="0" applyAlignment="1" applyBorder="1" applyFont="1">
      <alignment readingOrder="0" shrinkToFit="0" vertical="bottom" wrapText="1"/>
    </xf>
    <xf borderId="1" fillId="0" fontId="40" numFmtId="0" xfId="0" applyAlignment="1" applyBorder="1" applyFont="1">
      <alignment readingOrder="0" shrinkToFit="0" vertical="bottom" wrapText="1"/>
    </xf>
    <xf borderId="3" fillId="0" fontId="10" numFmtId="0" xfId="0" applyAlignment="1" applyBorder="1" applyFont="1">
      <alignment readingOrder="0" shrinkToFit="0" vertical="bottom" wrapText="1"/>
    </xf>
    <xf borderId="1" fillId="0" fontId="10" numFmtId="0" xfId="0" applyAlignment="1" applyBorder="1" applyFont="1">
      <alignment vertical="bottom"/>
    </xf>
    <xf borderId="2" fillId="0" fontId="0" numFmtId="0" xfId="0" applyAlignment="1" applyBorder="1" applyFont="1">
      <alignment horizontal="left" readingOrder="0" shrinkToFit="0" vertical="top" wrapText="1"/>
    </xf>
    <xf borderId="1" fillId="0" fontId="187" numFmtId="0" xfId="0" applyAlignment="1" applyBorder="1" applyFont="1">
      <alignment horizontal="left" readingOrder="0" shrinkToFit="0" vertical="top" wrapText="1"/>
    </xf>
    <xf borderId="4" fillId="0" fontId="0" numFmtId="0" xfId="0" applyAlignment="1" applyBorder="1" applyFont="1">
      <alignment horizontal="left" readingOrder="0" shrinkToFit="0" vertical="top" wrapText="1"/>
    </xf>
    <xf borderId="4" fillId="0" fontId="188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horizontal="center" readingOrder="0" shrinkToFit="0" vertical="center" wrapText="1"/>
    </xf>
    <xf borderId="0" fillId="0" fontId="189" numFmtId="0" xfId="0" applyAlignment="1" applyFont="1">
      <alignment readingOrder="0" shrinkToFit="0" wrapText="1"/>
    </xf>
    <xf borderId="0" fillId="0" fontId="190" numFmtId="0" xfId="0" applyAlignment="1" applyFont="1">
      <alignment readingOrder="0" shrinkToFit="0" vertical="bottom" wrapText="1"/>
    </xf>
    <xf borderId="0" fillId="3" fontId="24" numFmtId="0" xfId="0" applyAlignment="1" applyFont="1">
      <alignment horizontal="left" readingOrder="0"/>
    </xf>
    <xf borderId="1" fillId="0" fontId="191" numFmtId="0" xfId="0" applyAlignment="1" applyBorder="1" applyFont="1">
      <alignment readingOrder="0" shrinkToFit="0" wrapText="1"/>
    </xf>
    <xf borderId="1" fillId="0" fontId="24" numFmtId="0" xfId="0" applyAlignment="1" applyBorder="1" applyFont="1">
      <alignment readingOrder="0" shrinkToFit="0" wrapText="1"/>
    </xf>
    <xf borderId="0" fillId="0" fontId="192" numFmtId="0" xfId="0" applyAlignment="1" applyFont="1">
      <alignment horizontal="left" readingOrder="0"/>
    </xf>
    <xf borderId="0" fillId="3" fontId="193" numFmtId="0" xfId="0" applyAlignment="1" applyFont="1">
      <alignment horizontal="left" readingOrder="0"/>
    </xf>
    <xf borderId="0" fillId="0" fontId="15" numFmtId="0" xfId="0" applyAlignment="1" applyFont="1">
      <alignment readingOrder="0" shrinkToFit="0" wrapText="1"/>
    </xf>
    <xf borderId="0" fillId="0" fontId="194" numFmtId="0" xfId="0" applyAlignment="1" applyFont="1">
      <alignment horizontal="center" readingOrder="0" shrinkToFit="0" wrapText="1"/>
    </xf>
    <xf borderId="0" fillId="0" fontId="195" numFmtId="0" xfId="0" applyAlignment="1" applyFont="1">
      <alignment horizontal="center" readingOrder="0" shrinkToFit="0" wrapText="1"/>
    </xf>
    <xf borderId="0" fillId="3" fontId="196" numFmtId="0" xfId="0" applyAlignment="1" applyFont="1">
      <alignment horizontal="left" readingOrder="0"/>
    </xf>
    <xf borderId="0" fillId="0" fontId="28" numFmtId="0" xfId="0" applyAlignment="1" applyFont="1">
      <alignment horizontal="center" readingOrder="0" shrinkToFit="0" vertical="bottom" wrapText="1"/>
    </xf>
    <xf borderId="1" fillId="0" fontId="13" numFmtId="0" xfId="0" applyAlignment="1" applyBorder="1" applyFont="1">
      <alignment readingOrder="0" shrinkToFit="0" vertical="top" wrapText="1"/>
    </xf>
    <xf borderId="1" fillId="0" fontId="197" numFmtId="0" xfId="0" applyAlignment="1" applyBorder="1" applyFont="1">
      <alignment horizontal="left" readingOrder="0" shrinkToFit="0" vertical="top" wrapText="1"/>
    </xf>
    <xf borderId="1" fillId="0" fontId="13" numFmtId="0" xfId="0" applyAlignment="1" applyBorder="1" applyFont="1">
      <alignment horizontal="left" readingOrder="0" shrinkToFit="0" vertical="top" wrapText="1"/>
    </xf>
    <xf borderId="0" fillId="0" fontId="13" numFmtId="0" xfId="0" applyAlignment="1" applyFont="1">
      <alignment readingOrder="0" shrinkToFit="0" vertical="bottom" wrapText="1"/>
    </xf>
    <xf borderId="4" fillId="0" fontId="10" numFmtId="167" xfId="0" applyAlignment="1" applyBorder="1" applyFont="1" applyNumberFormat="1">
      <alignment readingOrder="0" shrinkToFit="0" vertical="bottom" wrapText="1"/>
    </xf>
    <xf borderId="0" fillId="3" fontId="34" numFmtId="167" xfId="0" applyAlignment="1" applyFont="1" applyNumberFormat="1">
      <alignment readingOrder="0" shrinkToFit="0" wrapText="1"/>
    </xf>
    <xf borderId="0" fillId="3" fontId="198" numFmtId="0" xfId="0" applyAlignment="1" applyFont="1">
      <alignment horizontal="left" readingOrder="0" shrinkToFit="0" wrapText="1"/>
    </xf>
    <xf borderId="0" fillId="0" fontId="1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8" fontId="1" numFmtId="0" xfId="0" applyAlignment="1" applyBorder="1" applyFont="1">
      <alignment readingOrder="0" shrinkToFit="0" wrapText="1"/>
    </xf>
    <xf borderId="2" fillId="8" fontId="1" numFmtId="164" xfId="0" applyAlignment="1" applyBorder="1" applyFont="1" applyNumberFormat="1">
      <alignment horizontal="center" readingOrder="0" shrinkToFit="0" wrapText="1"/>
    </xf>
    <xf borderId="2" fillId="0" fontId="1" numFmtId="0" xfId="0" applyAlignment="1" applyBorder="1" applyFont="1">
      <alignment readingOrder="0" shrinkToFit="0" wrapText="1"/>
    </xf>
    <xf borderId="1" fillId="3" fontId="15" numFmtId="0" xfId="0" applyAlignment="1" applyBorder="1" applyFont="1">
      <alignment readingOrder="0" vertical="top"/>
    </xf>
    <xf borderId="1" fillId="3" fontId="199" numFmtId="0" xfId="0" applyAlignment="1" applyBorder="1" applyFont="1">
      <alignment readingOrder="0" vertical="top"/>
    </xf>
    <xf borderId="4" fillId="0" fontId="15" numFmtId="0" xfId="0" applyAlignment="1" applyBorder="1" applyFont="1">
      <alignment readingOrder="0" vertical="bottom"/>
    </xf>
    <xf borderId="0" fillId="2" fontId="15" numFmtId="0" xfId="0" applyAlignment="1" applyFont="1">
      <alignment horizontal="left" readingOrder="0"/>
    </xf>
    <xf borderId="0" fillId="2" fontId="200" numFmtId="0" xfId="0" applyAlignment="1" applyFont="1">
      <alignment horizontal="left" readingOrder="0"/>
    </xf>
    <xf borderId="0" fillId="2" fontId="15" numFmtId="0" xfId="0" applyAlignment="1" applyFont="1">
      <alignment horizontal="left" readingOrder="0" shrinkToFit="0" wrapText="1"/>
    </xf>
    <xf borderId="1" fillId="0" fontId="201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horizontal="left" readingOrder="0" shrinkToFit="0" wrapText="1"/>
    </xf>
    <xf borderId="1" fillId="2" fontId="59" numFmtId="0" xfId="0" applyAlignment="1" applyBorder="1" applyFont="1">
      <alignment readingOrder="0" shrinkToFit="0" wrapText="1"/>
    </xf>
    <xf borderId="0" fillId="0" fontId="10" numFmtId="0" xfId="0" applyAlignment="1" applyFont="1">
      <alignment readingOrder="0"/>
    </xf>
    <xf borderId="0" fillId="0" fontId="202" numFmtId="0" xfId="0" applyAlignment="1" applyFont="1">
      <alignment readingOrder="0" shrinkToFit="0" wrapText="1"/>
    </xf>
    <xf borderId="1" fillId="0" fontId="15" numFmtId="167" xfId="0" applyAlignment="1" applyBorder="1" applyFont="1" applyNumberFormat="1">
      <alignment readingOrder="0" shrinkToFit="0" wrapText="1"/>
    </xf>
    <xf borderId="6" fillId="0" fontId="0" numFmtId="0" xfId="0" applyAlignment="1" applyBorder="1" applyFont="1">
      <alignment readingOrder="0" vertical="top"/>
    </xf>
    <xf borderId="1" fillId="0" fontId="203" numFmtId="0" xfId="0" applyAlignment="1" applyBorder="1" applyFont="1">
      <alignment horizontal="left" readingOrder="0" shrinkToFit="0" vertical="top" wrapText="0"/>
    </xf>
    <xf borderId="13" fillId="0" fontId="0" numFmtId="0" xfId="0" applyAlignment="1" applyBorder="1" applyFont="1">
      <alignment readingOrder="0" vertical="top"/>
    </xf>
    <xf borderId="1" fillId="0" fontId="204" numFmtId="0" xfId="0" applyAlignment="1" applyBorder="1" applyFont="1">
      <alignment readingOrder="0" shrinkToFit="0" vertical="top" wrapText="1"/>
    </xf>
    <xf borderId="1" fillId="2" fontId="4" numFmtId="0" xfId="0" applyAlignment="1" applyBorder="1" applyFont="1">
      <alignment readingOrder="0" shrinkToFit="0" vertical="top" wrapText="1"/>
    </xf>
    <xf borderId="2" fillId="0" fontId="0" numFmtId="0" xfId="0" applyAlignment="1" applyBorder="1" applyFont="1">
      <alignment horizontal="left" readingOrder="0" shrinkToFit="0" vertical="top" wrapText="1"/>
    </xf>
    <xf borderId="2" fillId="0" fontId="0" numFmtId="0" xfId="0" applyAlignment="1" applyBorder="1" applyFont="1">
      <alignment horizontal="center" readingOrder="0" shrinkToFit="0" vertical="top" wrapText="1"/>
    </xf>
    <xf borderId="1" fillId="0" fontId="4" numFmtId="167" xfId="0" applyAlignment="1" applyBorder="1" applyFont="1" applyNumberFormat="1">
      <alignment readingOrder="0" shrinkToFit="0" vertical="top" wrapText="1"/>
    </xf>
    <xf borderId="6" fillId="0" fontId="0" numFmtId="0" xfId="0" applyAlignment="1" applyBorder="1" applyFont="1">
      <alignment horizontal="left" readingOrder="0" vertical="top"/>
    </xf>
    <xf borderId="1" fillId="3" fontId="0" numFmtId="0" xfId="0" applyAlignment="1" applyBorder="1" applyFont="1">
      <alignment readingOrder="0" shrinkToFit="0" vertical="top" wrapText="1"/>
    </xf>
    <xf borderId="0" fillId="0" fontId="158" numFmtId="0" xfId="0" applyAlignment="1" applyFont="1">
      <alignment shrinkToFit="0" vertical="top" wrapText="1"/>
    </xf>
    <xf borderId="1" fillId="0" fontId="205" numFmtId="0" xfId="0" applyAlignment="1" applyBorder="1" applyFont="1">
      <alignment vertical="bottom"/>
    </xf>
    <xf borderId="0" fillId="4" fontId="15" numFmtId="0" xfId="0" applyAlignment="1" applyFont="1">
      <alignment horizontal="left" readingOrder="0"/>
    </xf>
    <xf borderId="0" fillId="4" fontId="206" numFmtId="0" xfId="0" applyAlignment="1" applyFont="1">
      <alignment horizontal="left" readingOrder="0"/>
    </xf>
    <xf borderId="0" fillId="4" fontId="2" numFmtId="0" xfId="0" applyAlignment="1" applyFont="1">
      <alignment shrinkToFit="0" wrapText="1"/>
    </xf>
    <xf borderId="1" fillId="2" fontId="207" numFmtId="0" xfId="0" applyAlignment="1" applyBorder="1" applyFont="1">
      <alignment readingOrder="0" shrinkToFit="0" wrapText="1"/>
    </xf>
    <xf borderId="1" fillId="8" fontId="2" numFmtId="0" xfId="0" applyAlignment="1" applyBorder="1" applyFont="1">
      <alignment horizontal="right" readingOrder="0" shrinkToFit="0" wrapText="1"/>
    </xf>
    <xf borderId="0" fillId="8" fontId="10" numFmtId="0" xfId="0" applyAlignment="1" applyFont="1">
      <alignment readingOrder="0" shrinkToFit="0" vertical="bottom" wrapText="0"/>
    </xf>
    <xf borderId="0" fillId="8" fontId="208" numFmtId="0" xfId="0" applyAlignment="1" applyFont="1">
      <alignment readingOrder="0" shrinkToFit="0" vertical="bottom" wrapText="0"/>
    </xf>
    <xf borderId="0" fillId="8" fontId="15" numFmtId="0" xfId="0" applyAlignment="1" applyFont="1">
      <alignment readingOrder="0" shrinkToFit="0" vertical="bottom" wrapText="1"/>
    </xf>
    <xf borderId="11" fillId="8" fontId="15" numFmtId="0" xfId="0" applyAlignment="1" applyBorder="1" applyFont="1">
      <alignment horizontal="center" readingOrder="0" shrinkToFit="0" vertical="bottom" wrapText="0"/>
    </xf>
    <xf borderId="1" fillId="9" fontId="2" numFmtId="0" xfId="0" applyAlignment="1" applyBorder="1" applyFont="1">
      <alignment horizontal="right" readingOrder="0" shrinkToFit="0" wrapText="1"/>
    </xf>
    <xf borderId="1" fillId="9" fontId="2" numFmtId="0" xfId="0" applyAlignment="1" applyBorder="1" applyFont="1">
      <alignment readingOrder="0" shrinkToFit="0" wrapText="1"/>
    </xf>
    <xf borderId="0" fillId="9" fontId="2" numFmtId="0" xfId="0" applyAlignment="1" applyFont="1">
      <alignment readingOrder="0" shrinkToFit="0" wrapText="1"/>
    </xf>
    <xf borderId="1" fillId="0" fontId="2" numFmtId="20" xfId="0" applyAlignment="1" applyBorder="1" applyFont="1" applyNumberFormat="1">
      <alignment horizontal="left" readingOrder="0" shrinkToFit="0" wrapText="1"/>
    </xf>
    <xf borderId="0" fillId="0" fontId="15" numFmtId="0" xfId="0" applyAlignment="1" applyFont="1">
      <alignment readingOrder="0" shrinkToFit="0" vertical="bottom" wrapText="1"/>
    </xf>
    <xf borderId="11" fillId="0" fontId="15" numFmtId="0" xfId="0" applyAlignment="1" applyBorder="1" applyFont="1">
      <alignment horizontal="center" readingOrder="0" shrinkToFit="0" vertical="bottom" wrapText="1"/>
    </xf>
    <xf borderId="1" fillId="0" fontId="33" numFmtId="0" xfId="0" applyAlignment="1" applyBorder="1" applyFont="1">
      <alignment readingOrder="0" shrinkToFit="0" wrapText="1"/>
    </xf>
    <xf borderId="1" fillId="0" fontId="15" numFmtId="0" xfId="0" applyAlignment="1" applyBorder="1" applyFont="1">
      <alignment horizontal="left" readingOrder="0" vertical="top"/>
    </xf>
    <xf borderId="1" fillId="0" fontId="209" numFmtId="0" xfId="0" applyAlignment="1" applyBorder="1" applyFont="1">
      <alignment horizontal="left" readingOrder="0" vertical="top"/>
    </xf>
    <xf borderId="1" fillId="0" fontId="15" numFmtId="0" xfId="0" applyAlignment="1" applyBorder="1" applyFont="1">
      <alignment horizontal="left" vertical="top"/>
    </xf>
    <xf borderId="3" fillId="3" fontId="210" numFmtId="0" xfId="0" applyAlignment="1" applyBorder="1" applyFont="1">
      <alignment horizontal="left" readingOrder="0" vertical="top"/>
    </xf>
    <xf borderId="1" fillId="0" fontId="15" numFmtId="0" xfId="0" applyAlignment="1" applyBorder="1" applyFont="1">
      <alignment readingOrder="0" vertical="bottom"/>
    </xf>
    <xf borderId="0" fillId="0" fontId="65" numFmtId="0" xfId="0" applyAlignment="1" applyFont="1">
      <alignment readingOrder="0" shrinkToFit="0" wrapText="1"/>
    </xf>
    <xf borderId="0" fillId="3" fontId="15" numFmtId="0" xfId="0" applyAlignment="1" applyFont="1">
      <alignment readingOrder="0" shrinkToFit="0" wrapText="1"/>
    </xf>
    <xf borderId="1" fillId="12" fontId="1" numFmtId="0" xfId="0" applyAlignment="1" applyBorder="1" applyFill="1" applyFont="1">
      <alignment readingOrder="0" shrinkToFit="0" wrapText="1"/>
    </xf>
    <xf borderId="2" fillId="12" fontId="1" numFmtId="164" xfId="0" applyAlignment="1" applyBorder="1" applyFont="1" applyNumberFormat="1">
      <alignment horizontal="center" readingOrder="0" shrinkToFit="0" wrapText="1"/>
    </xf>
    <xf borderId="0" fillId="2" fontId="10" numFmtId="0" xfId="0" applyAlignment="1" applyFont="1">
      <alignment readingOrder="0" shrinkToFit="0" vertical="bottom" wrapText="0"/>
    </xf>
    <xf borderId="0" fillId="2" fontId="211" numFmtId="0" xfId="0" applyAlignment="1" applyFont="1">
      <alignment readingOrder="0" shrinkToFit="0" vertical="bottom" wrapText="0"/>
    </xf>
    <xf borderId="0" fillId="8" fontId="15" numFmtId="0" xfId="0" applyAlignment="1" applyFont="1">
      <alignment horizontal="left" readingOrder="0"/>
    </xf>
    <xf borderId="1" fillId="0" fontId="212" numFmtId="0" xfId="0" applyAlignment="1" applyBorder="1" applyFont="1">
      <alignment readingOrder="0" shrinkToFit="0" vertical="bottom" wrapText="1"/>
    </xf>
    <xf borderId="1" fillId="0" fontId="213" numFmtId="0" xfId="0" applyAlignment="1" applyBorder="1" applyFont="1">
      <alignment readingOrder="0" shrinkToFit="0" vertical="bottom" wrapText="1"/>
    </xf>
    <xf borderId="1" fillId="8" fontId="15" numFmtId="0" xfId="0" applyAlignment="1" applyBorder="1" applyFont="1">
      <alignment readingOrder="0" shrinkToFit="0" vertical="bottom" wrapText="1"/>
    </xf>
    <xf borderId="1" fillId="8" fontId="10" numFmtId="0" xfId="0" applyAlignment="1" applyBorder="1" applyFont="1">
      <alignment readingOrder="0" shrinkToFit="0" vertical="bottom" wrapText="1"/>
    </xf>
    <xf borderId="1" fillId="8" fontId="9" numFmtId="0" xfId="0" applyAlignment="1" applyBorder="1" applyFont="1">
      <alignment readingOrder="0" shrinkToFit="0" vertical="bottom" wrapText="1"/>
    </xf>
    <xf borderId="10" fillId="2" fontId="2" numFmtId="0" xfId="0" applyAlignment="1" applyBorder="1" applyFont="1">
      <alignment readingOrder="0" shrinkToFit="0" wrapText="1"/>
    </xf>
    <xf borderId="0" fillId="2" fontId="2" numFmtId="0" xfId="0" applyAlignment="1" applyFont="1">
      <alignment readingOrder="0" shrinkToFit="0" wrapText="1"/>
    </xf>
    <xf borderId="1" fillId="0" fontId="214" numFmtId="0" xfId="0" applyAlignment="1" applyBorder="1" applyFont="1">
      <alignment readingOrder="0" shrinkToFit="0" wrapText="1"/>
    </xf>
    <xf borderId="1" fillId="0" fontId="215" numFmtId="0" xfId="0" applyAlignment="1" applyBorder="1" applyFont="1">
      <alignment readingOrder="0" shrinkToFit="0" vertical="bottom" wrapText="0"/>
    </xf>
    <xf borderId="0" fillId="0" fontId="216" numFmtId="0" xfId="0" applyAlignment="1" applyFont="1">
      <alignment readingOrder="0"/>
    </xf>
    <xf borderId="0" fillId="0" fontId="0" numFmtId="0" xfId="0" applyAlignment="1" applyFont="1">
      <alignment horizontal="left" readingOrder="0" shrinkToFit="0" vertical="bottom" wrapText="0"/>
    </xf>
    <xf borderId="0" fillId="0" fontId="0" numFmtId="0" xfId="0" applyAlignment="1" applyFont="1">
      <alignment readingOrder="0"/>
    </xf>
    <xf borderId="0" fillId="0" fontId="217" numFmtId="0" xfId="0" applyAlignment="1" applyFont="1">
      <alignment readingOrder="0"/>
    </xf>
    <xf borderId="0" fillId="3" fontId="15" numFmtId="0" xfId="0" applyAlignment="1" applyFont="1">
      <alignment readingOrder="0" shrinkToFit="0" wrapText="1"/>
    </xf>
    <xf borderId="2" fillId="0" fontId="2" numFmtId="164" xfId="0" applyAlignment="1" applyBorder="1" applyFont="1" applyNumberFormat="1">
      <alignment horizontal="right" readingOrder="0" shrinkToFit="0" wrapText="1"/>
    </xf>
    <xf borderId="0" fillId="3" fontId="34" numFmtId="0" xfId="0" applyAlignment="1" applyFont="1">
      <alignment horizontal="left" readingOrder="0" shrinkToFit="0" wrapText="1"/>
    </xf>
    <xf borderId="10" fillId="2" fontId="15" numFmtId="0" xfId="0" applyAlignment="1" applyBorder="1" applyFont="1">
      <alignment readingOrder="0" shrinkToFit="0" vertical="bottom" wrapText="1"/>
    </xf>
    <xf borderId="0" fillId="2" fontId="218" numFmtId="0" xfId="0" applyAlignment="1" applyFont="1">
      <alignment readingOrder="0" shrinkToFit="0" vertical="bottom" wrapText="0"/>
    </xf>
    <xf borderId="1" fillId="0" fontId="219" numFmtId="0" xfId="0" applyAlignment="1" applyBorder="1" applyFont="1">
      <alignment readingOrder="0" shrinkToFit="0" wrapText="1"/>
    </xf>
    <xf borderId="1" fillId="0" fontId="219" numFmtId="0" xfId="0" applyAlignment="1" applyBorder="1" applyFont="1">
      <alignment horizontal="center" readingOrder="0" shrinkToFit="0" vertical="top" wrapText="1"/>
    </xf>
    <xf borderId="0" fillId="3" fontId="220" numFmtId="0" xfId="0" applyAlignment="1" applyFont="1">
      <alignment horizontal="left" readingOrder="0" shrinkToFit="0" wrapText="1"/>
    </xf>
    <xf borderId="1" fillId="8" fontId="2" numFmtId="0" xfId="0" applyAlignment="1" applyBorder="1" applyFont="1">
      <alignment shrinkToFit="0" vertical="bottom" wrapText="1"/>
    </xf>
    <xf borderId="1" fillId="0" fontId="0" numFmtId="0" xfId="0" applyAlignment="1" applyBorder="1" applyFont="1">
      <alignment readingOrder="0"/>
    </xf>
    <xf borderId="1" fillId="0" fontId="221" numFmtId="0" xfId="0" applyAlignment="1" applyBorder="1" applyFont="1">
      <alignment readingOrder="0" shrinkToFit="0" vertical="bottom" wrapText="0"/>
    </xf>
    <xf borderId="3" fillId="0" fontId="2" numFmtId="0" xfId="0" applyAlignment="1" applyBorder="1" applyFont="1">
      <alignment shrinkToFit="0" vertical="bottom" wrapText="1"/>
    </xf>
    <xf borderId="0" fillId="0" fontId="222" numFmtId="0" xfId="0" applyAlignment="1" applyFont="1">
      <alignment readingOrder="0"/>
    </xf>
    <xf borderId="0" fillId="0" fontId="223" numFmtId="0" xfId="0" applyAlignment="1" applyFont="1">
      <alignment readingOrder="0" shrinkToFit="0" wrapText="1"/>
    </xf>
    <xf borderId="1" fillId="9" fontId="2" numFmtId="0" xfId="0" applyBorder="1" applyFont="1"/>
    <xf borderId="1" fillId="9" fontId="2" numFmtId="0" xfId="0" applyAlignment="1" applyBorder="1" applyFont="1">
      <alignment shrinkToFit="0" wrapText="1"/>
    </xf>
    <xf borderId="1" fillId="0" fontId="2" numFmtId="0" xfId="0" applyAlignment="1" applyBorder="1" applyFont="1">
      <alignment readingOrder="0" shrinkToFit="0" wrapText="1"/>
    </xf>
    <xf borderId="1" fillId="0" fontId="224" numFmtId="0" xfId="0" applyAlignment="1" applyBorder="1" applyFont="1">
      <alignment readingOrder="0" shrinkToFit="0" vertical="bottom" wrapText="1"/>
    </xf>
    <xf borderId="0" fillId="6" fontId="2" numFmtId="0" xfId="0" applyAlignment="1" applyFont="1">
      <alignment shrinkToFit="0" wrapText="1"/>
    </xf>
    <xf borderId="6" fillId="0" fontId="0" numFmtId="0" xfId="0" applyAlignment="1" applyBorder="1" applyFont="1">
      <alignment readingOrder="0" shrinkToFit="0" vertical="top" wrapText="1"/>
    </xf>
    <xf borderId="8" fillId="0" fontId="225" numFmtId="0" xfId="0" applyAlignment="1" applyBorder="1" applyFont="1">
      <alignment horizontal="center" readingOrder="0" shrinkToFit="0" vertical="top" wrapText="1"/>
    </xf>
    <xf borderId="1" fillId="0" fontId="226" numFmtId="0" xfId="0" applyAlignment="1" applyBorder="1" applyFont="1">
      <alignment horizontal="left" readingOrder="0" shrinkToFit="0" vertical="top" wrapText="1"/>
    </xf>
    <xf borderId="0" fillId="0" fontId="0" numFmtId="0" xfId="0" applyAlignment="1" applyFont="1">
      <alignment readingOrder="0" shrinkToFit="0" vertical="top" wrapText="1"/>
    </xf>
    <xf borderId="1" fillId="0" fontId="0" numFmtId="0" xfId="0" applyAlignment="1" applyBorder="1" applyFont="1">
      <alignment readingOrder="0" shrinkToFit="0" vertical="top" wrapText="1"/>
    </xf>
    <xf borderId="0" fillId="0" fontId="227" numFmtId="0" xfId="0" applyAlignment="1" applyFont="1">
      <alignment readingOrder="0" shrinkToFit="0" wrapText="1"/>
    </xf>
    <xf borderId="1" fillId="2" fontId="2" numFmtId="0" xfId="0" applyAlignment="1" applyBorder="1" applyFont="1">
      <alignment readingOrder="0" shrinkToFit="0" wrapText="1"/>
    </xf>
    <xf borderId="10" fillId="8" fontId="15" numFmtId="0" xfId="0" applyAlignment="1" applyBorder="1" applyFont="1">
      <alignment readingOrder="0" shrinkToFit="0" vertical="bottom" wrapText="1"/>
    </xf>
    <xf borderId="0" fillId="8" fontId="228" numFmtId="0" xfId="0" applyAlignment="1" applyFont="1">
      <alignment readingOrder="0" shrinkToFit="0" vertical="bottom" wrapText="0"/>
    </xf>
    <xf borderId="1" fillId="6" fontId="2" numFmtId="0" xfId="0" applyAlignment="1" applyBorder="1" applyFont="1">
      <alignment shrinkToFit="0" wrapText="1"/>
    </xf>
    <xf borderId="1" fillId="6" fontId="2" numFmtId="0" xfId="0" applyAlignment="1" applyBorder="1" applyFont="1">
      <alignment readingOrder="0" shrinkToFit="0" wrapText="1"/>
    </xf>
    <xf borderId="0" fillId="0" fontId="229" numFmtId="0" xfId="0" applyAlignment="1" applyFont="1">
      <alignment readingOrder="0"/>
    </xf>
    <xf borderId="1" fillId="6" fontId="2" numFmtId="0" xfId="0" applyAlignment="1" applyBorder="1" applyFont="1">
      <alignment horizontal="right" readingOrder="0" shrinkToFit="0" wrapText="1"/>
    </xf>
    <xf borderId="1" fillId="6" fontId="35" numFmtId="0" xfId="0" applyAlignment="1" applyBorder="1" applyFont="1">
      <alignment readingOrder="0" shrinkToFit="0" wrapText="1"/>
    </xf>
    <xf borderId="0" fillId="0" fontId="162" numFmtId="0" xfId="0" applyAlignment="1" applyFont="1">
      <alignment readingOrder="0" shrinkToFit="0" vertical="bottom" wrapText="1"/>
    </xf>
    <xf borderId="0" fillId="0" fontId="13" numFmtId="0" xfId="0" applyAlignment="1" applyFont="1">
      <alignment readingOrder="0" shrinkToFit="0" vertical="bottom" wrapText="1"/>
    </xf>
    <xf borderId="0" fillId="0" fontId="40" numFmtId="0" xfId="0" applyAlignment="1" applyFont="1">
      <alignment readingOrder="0" shrinkToFit="0" wrapText="1"/>
    </xf>
    <xf borderId="1" fillId="13" fontId="2" numFmtId="0" xfId="0" applyAlignment="1" applyBorder="1" applyFill="1" applyFont="1">
      <alignment shrinkToFit="0" wrapText="1"/>
    </xf>
    <xf borderId="1" fillId="12" fontId="2" numFmtId="0" xfId="0" applyAlignment="1" applyBorder="1" applyFont="1">
      <alignment readingOrder="0" shrinkToFit="0" wrapText="1"/>
    </xf>
    <xf borderId="1" fillId="12" fontId="2" numFmtId="164" xfId="0" applyAlignment="1" applyBorder="1" applyFont="1" applyNumberFormat="1">
      <alignment readingOrder="0" shrinkToFit="0" wrapText="1"/>
    </xf>
    <xf borderId="2" fillId="12" fontId="2" numFmtId="0" xfId="0" applyAlignment="1" applyBorder="1" applyFont="1">
      <alignment readingOrder="0" shrinkToFit="0" wrapText="1"/>
    </xf>
    <xf borderId="4" fillId="12" fontId="2" numFmtId="164" xfId="0" applyAlignment="1" applyBorder="1" applyFont="1" applyNumberFormat="1">
      <alignment horizontal="left" readingOrder="0" shrinkToFit="0" wrapText="1"/>
    </xf>
    <xf borderId="1" fillId="12" fontId="2" numFmtId="0" xfId="0" applyAlignment="1" applyBorder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4" Type="http://schemas.openxmlformats.org/officeDocument/2006/relationships/worksheet" Target="worksheets/sheet1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diafilmy.su/7032-stalnoe-kolechko.html" TargetMode="External"/><Relationship Id="rId2" Type="http://schemas.openxmlformats.org/officeDocument/2006/relationships/hyperlink" Target="https://www.google.com/url?q=https://edu.mob-edu.ru/ui/index.html%23/bookshelf/course/8491895/topic/8492147/lesson/8492152?page%3D1&amp;sa=D&amp;ust=1586789714287000&amp;usg=AFQjCNEkLnjr0DYF2BHuk3ABk5MueHt7Tg" TargetMode="External"/><Relationship Id="rId3" Type="http://schemas.openxmlformats.org/officeDocument/2006/relationships/hyperlink" Target="https://education.yandex.ru/lab/classes/114120/library/mathematics/" TargetMode="External"/><Relationship Id="rId4" Type="http://schemas.openxmlformats.org/officeDocument/2006/relationships/hyperlink" Target="https://www.google.com/url?q=https://edu.mob-edu.ru/ui/index.html%23/bookshelf/course/8491895/topic/8492147/lesson/8492152?page%3D1&amp;sa=D&amp;ust=1586789714287000&amp;usg=AFQjCNEkLnjr0DYF2BHuk3ABk5MueHt7Tg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http://ok.ru/video/1036099193408" TargetMode="External"/><Relationship Id="rId6" Type="http://schemas.openxmlformats.org/officeDocument/2006/relationships/hyperlink" Target="https://fs1.ppt4web.ru/uploads/ppt/95267/26f0125aed832f420436ad1e15f30ec6.ppt" TargetMode="External"/><Relationship Id="rId7" Type="http://schemas.openxmlformats.org/officeDocument/2006/relationships/hyperlink" Target="https://docs.google.com/document/d/10sCit666jEHMTpLirzamKZTxSKbo5_RDQTMhgR-SiX0/edit?usp=sharing" TargetMode="External"/><Relationship Id="rId8" Type="http://schemas.openxmlformats.org/officeDocument/2006/relationships/hyperlink" Target="https://drive.google.com/open?id=15waOcui-dHND_IzSznbnpnycZDjWeKbu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hmbyrbe6p5v2e" TargetMode="External"/><Relationship Id="rId2" Type="http://schemas.openxmlformats.org/officeDocument/2006/relationships/hyperlink" Target="https://www.youtube.com/watch?v=t7cBy5jni_E" TargetMode="External"/><Relationship Id="rId3" Type="http://schemas.openxmlformats.org/officeDocument/2006/relationships/hyperlink" Target="https://videouroki.net/video/05-konstituciya-rossijskoj-federacii.html" TargetMode="External"/><Relationship Id="rId4" Type="http://schemas.openxmlformats.org/officeDocument/2006/relationships/hyperlink" Target="https://resh.edu.ru/subject/lesson/5441/start/84506/" TargetMode="External"/><Relationship Id="rId9" Type="http://schemas.openxmlformats.org/officeDocument/2006/relationships/hyperlink" Target="https://www.youtube.com/watch?v=q3f1dRBanPc" TargetMode="External"/><Relationship Id="rId5" Type="http://schemas.openxmlformats.org/officeDocument/2006/relationships/hyperlink" Target="https://vk.com/video102108784_456239065" TargetMode="External"/><Relationship Id="rId6" Type="http://schemas.openxmlformats.org/officeDocument/2006/relationships/hyperlink" Target="http://webanketa.com/forms/68w3ge9m68qkas35c8w30r9h/" TargetMode="External"/><Relationship Id="rId7" Type="http://schemas.openxmlformats.org/officeDocument/2006/relationships/hyperlink" Target="https://resh.edu.ru/subject/lesson/5762/main/" TargetMode="External"/><Relationship Id="rId8" Type="http://schemas.openxmlformats.org/officeDocument/2006/relationships/hyperlink" Target="https://youtu.be/AAdgnQh1lPM" TargetMode="External"/><Relationship Id="rId31" Type="http://schemas.openxmlformats.org/officeDocument/2006/relationships/hyperlink" Target="https://edu.mob-edu.ru/ui/index.html" TargetMode="External"/><Relationship Id="rId30" Type="http://schemas.openxmlformats.org/officeDocument/2006/relationships/hyperlink" Target="https://resh.edu.ru/subject/lesson/5788/main/205232/" TargetMode="External"/><Relationship Id="rId33" Type="http://schemas.openxmlformats.org/officeDocument/2006/relationships/hyperlink" Target="https://resh.edu.ru/subject/lesson/3679/control/2/196803/" TargetMode="External"/><Relationship Id="rId32" Type="http://schemas.openxmlformats.org/officeDocument/2006/relationships/hyperlink" Target="https://resh.edu.ru/subject/lesson/3679/main/196794/" TargetMode="External"/><Relationship Id="rId35" Type="http://schemas.openxmlformats.org/officeDocument/2006/relationships/drawing" Target="../drawings/drawing10.xml"/><Relationship Id="rId34" Type="http://schemas.openxmlformats.org/officeDocument/2006/relationships/hyperlink" Target="https://resh.edu.ru/subject/lesson/6104/main/" TargetMode="External"/><Relationship Id="rId20" Type="http://schemas.openxmlformats.org/officeDocument/2006/relationships/hyperlink" Target="https://interneturok.ru/lesson/biology/9-klass/osnovy-genetiki-i-selekcii/drugie-tipy-izmenchivosti" TargetMode="External"/><Relationship Id="rId22" Type="http://schemas.openxmlformats.org/officeDocument/2006/relationships/hyperlink" Target="https://foxford.ru/trainings/1010" TargetMode="External"/><Relationship Id="rId21" Type="http://schemas.openxmlformats.org/officeDocument/2006/relationships/hyperlink" Target="http://foxford.ru" TargetMode="External"/><Relationship Id="rId24" Type="http://schemas.openxmlformats.org/officeDocument/2006/relationships/hyperlink" Target="https://yandex.ru/video/preview?filmId=2386120623607982127&amp;reqid=1585305458655097-1055131231107876659300093-vla1-2097-V&amp;text=%D0%B2%D0%B8%D0%B4%D0%B5%D0%BE%D1%83%D1%80%D0%BE%D0%BA+%D1%87%D0%B5%D1%85%D0%BE%D0%B2+%D0%B6%D0%B8%D0%B7%D0%BD%D1%8C+%D0%B8+%D1%82%D0%B2%D0%BE%D1%80%D1%87%D0%B5%D1%81%D1%82%D0%B2%D0%BE+10+%D0%BA%D0%BB%D0%B0%D1%81%D1%81" TargetMode="External"/><Relationship Id="rId23" Type="http://schemas.openxmlformats.org/officeDocument/2006/relationships/hyperlink" Target="https://interneturok.ru/lesson/biology/10-klass/osnovy-genetiki/izmenchivost-vidy-izmenchivosti-modifikatsionnaya-izmenchivost-norma-reaktsii" TargetMode="External"/><Relationship Id="rId26" Type="http://schemas.openxmlformats.org/officeDocument/2006/relationships/hyperlink" Target="https://resh.edu.ru/subject/lesson/3679/control/2/196803/" TargetMode="External"/><Relationship Id="rId25" Type="http://schemas.openxmlformats.org/officeDocument/2006/relationships/hyperlink" Target="https://resh.edu.ru/subject/lesson/3679/main/196794/" TargetMode="External"/><Relationship Id="rId28" Type="http://schemas.openxmlformats.org/officeDocument/2006/relationships/hyperlink" Target="https://yandex.ru/video/preview?filmId=3740668929895856530&amp;reqid=1585226839857424-108549644097071611800115-man2-5426-V&amp;suggest_reqid=432833321150832655076817845664415&amp;text=+%D1%82%D0%B8%D1%85%D0%B8%D0%B9+%D0%B4%D0%BE%D0%BD+%D0%B2%D0%B8%D0%B4%D0%B5%D0%BE%D1%83%D1%80%D0%BE%D0%BA%D0%B8" TargetMode="External"/><Relationship Id="rId27" Type="http://schemas.openxmlformats.org/officeDocument/2006/relationships/hyperlink" Target="https://resh.edu.ru/subject/lesson/6104/main/" TargetMode="External"/><Relationship Id="rId29" Type="http://schemas.openxmlformats.org/officeDocument/2006/relationships/hyperlink" Target="https://rus-ege.sdamgia.ru/test?filter=all&amp;category_id=323" TargetMode="External"/><Relationship Id="rId11" Type="http://schemas.openxmlformats.org/officeDocument/2006/relationships/hyperlink" Target="https://foxford.ru/trainings/3515" TargetMode="External"/><Relationship Id="rId10" Type="http://schemas.openxmlformats.org/officeDocument/2006/relationships/hyperlink" Target="http://foxford.ru" TargetMode="External"/><Relationship Id="rId13" Type="http://schemas.openxmlformats.org/officeDocument/2006/relationships/hyperlink" Target="https://interneturok.ru/lesson/biology/11-klass/osnovy-ekologii/krugovorot-veschestv-v-biosfere" TargetMode="External"/><Relationship Id="rId12" Type="http://schemas.openxmlformats.org/officeDocument/2006/relationships/hyperlink" Target="http://foxford.ru" TargetMode="External"/><Relationship Id="rId15" Type="http://schemas.openxmlformats.org/officeDocument/2006/relationships/hyperlink" Target="https://resh.edu.ru/subject/lesson/6104/main/" TargetMode="External"/><Relationship Id="rId14" Type="http://schemas.openxmlformats.org/officeDocument/2006/relationships/hyperlink" Target="https://resh.edu.ru/subject/lesson/3679/main/196794/" TargetMode="External"/><Relationship Id="rId17" Type="http://schemas.openxmlformats.org/officeDocument/2006/relationships/hyperlink" Target="https://law.wikireading.ru/54801" TargetMode="External"/><Relationship Id="rId16" Type="http://schemas.openxmlformats.org/officeDocument/2006/relationships/hyperlink" Target="https://yadi.sk/i/CkgytrGOpSnbTg" TargetMode="External"/><Relationship Id="rId19" Type="http://schemas.openxmlformats.org/officeDocument/2006/relationships/hyperlink" Target="https://foxford.ru/trainings/1010" TargetMode="External"/><Relationship Id="rId18" Type="http://schemas.openxmlformats.org/officeDocument/2006/relationships/hyperlink" Target="https://drive.google.com/file/d/19BLP-fNEelQZTJwF-2CwPWmtkYcdI8v6/view?usp=sharin%20g" TargetMode="Externa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yadi.sk/i/9O-iWC4Ak7PSIA" TargetMode="External"/><Relationship Id="rId2" Type="http://schemas.openxmlformats.org/officeDocument/2006/relationships/hyperlink" Target="https://yadi.sk/i/9O-iWC4Ak7PSIA" TargetMode="External"/><Relationship Id="rId3" Type="http://schemas.openxmlformats.org/officeDocument/2006/relationships/hyperlink" Target="https://yadi.sk/i/9O-iWC4Ak7PSIA" TargetMode="External"/><Relationship Id="rId4" Type="http://schemas.openxmlformats.org/officeDocument/2006/relationships/hyperlink" Target="https://yadi.sk/i/9O-iWC4Ak7PSIA" TargetMode="External"/><Relationship Id="rId5" Type="http://schemas.openxmlformats.org/officeDocument/2006/relationships/hyperlink" Target="https://yadi.sk/i/9O-iWC4Ak7PSIA" TargetMode="External"/><Relationship Id="rId6" Type="http://schemas.openxmlformats.org/officeDocument/2006/relationships/hyperlink" Target="https://yadi.sk/i/9O-iWC4Ak7PSIA" TargetMode="External"/><Relationship Id="rId7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open?id=1N2Y1znGLeMFsWp1yBbMsw5R-mReQ7chK" TargetMode="External"/><Relationship Id="rId2" Type="http://schemas.openxmlformats.org/officeDocument/2006/relationships/hyperlink" Target="https://drive.google.com/open?id=1N2Y1znGLeMFsWp1yBbMsw5R-mReQ7chK" TargetMode="External"/><Relationship Id="rId3" Type="http://schemas.openxmlformats.org/officeDocument/2006/relationships/hyperlink" Target="https://youtu.be/xNi6MVMRAP4" TargetMode="External"/><Relationship Id="rId4" Type="http://schemas.openxmlformats.org/officeDocument/2006/relationships/hyperlink" Target="https://youtu.be/ECyfqY368Nk" TargetMode="External"/><Relationship Id="rId5" Type="http://schemas.openxmlformats.org/officeDocument/2006/relationships/hyperlink" Target="https://resh.edu.ru/subject/lesson/3709/main/192085/" TargetMode="External"/><Relationship Id="rId6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open?id=1bS9y1sBwnGfRYH50YcSRvGZDW0-MOGD6" TargetMode="External"/><Relationship Id="rId2" Type="http://schemas.openxmlformats.org/officeDocument/2006/relationships/hyperlink" Target="https://resh.edu.ru/subject/lesson/4472/start/227979/" TargetMode="External"/><Relationship Id="rId3" Type="http://schemas.openxmlformats.org/officeDocument/2006/relationships/hyperlink" Target="https://resh.edu.ru/subject/lesson/4472/start/227979/" TargetMode="External"/><Relationship Id="rId4" Type="http://schemas.openxmlformats.org/officeDocument/2006/relationships/hyperlink" Target="https://drive.google.com/file/d/1BUhbxbrXnXSdj3u0DsC6BFwJhtvR7xr6/view?usp=sharing" TargetMode="External"/><Relationship Id="rId5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open?id=1-tNlzKRZwvROpnzsVBsMJpf9L7CHEdVb" TargetMode="External"/><Relationship Id="rId2" Type="http://schemas.openxmlformats.org/officeDocument/2006/relationships/hyperlink" Target="https://drive.google.com/open?id=15ZaaFfwBmSG3k_kJFEJvMXhXtekQNGDj" TargetMode="External"/><Relationship Id="rId3" Type="http://schemas.openxmlformats.org/officeDocument/2006/relationships/hyperlink" Target="https://drive.google.com/open?id=1-tNlzKRZwvROpnzsVBsMJpf9L7CHEdVb" TargetMode="External"/><Relationship Id="rId4" Type="http://schemas.openxmlformats.org/officeDocument/2006/relationships/hyperlink" Target="https://edu.mob-edu.ru/ui/index.html" TargetMode="External"/><Relationship Id="rId5" Type="http://schemas.openxmlformats.org/officeDocument/2006/relationships/hyperlink" Target="https://edu.mob-edu.ru/ui/index.html" TargetMode="External"/><Relationship Id="rId6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40" Type="http://schemas.openxmlformats.org/officeDocument/2006/relationships/hyperlink" Target="https://docs.google.com/forms/d/e/1FAIpQLSd2DSB7JyeSKjTcGZRrnihew-J37xK0jqMaTg1VoUEAQH89Xg/viewform?usp=sf_link" TargetMode="External"/><Relationship Id="rId42" Type="http://schemas.openxmlformats.org/officeDocument/2006/relationships/hyperlink" Target="https://yadi.sk/i/xZ2I5FXQzIahIg" TargetMode="External"/><Relationship Id="rId41" Type="http://schemas.openxmlformats.org/officeDocument/2006/relationships/hyperlink" Target="https://yadi.sk/i/xZ2I5FXQzIahIg" TargetMode="External"/><Relationship Id="rId44" Type="http://schemas.openxmlformats.org/officeDocument/2006/relationships/hyperlink" Target="https://resh.edu.ru/subject/lesson/7583/start/256963/" TargetMode="External"/><Relationship Id="rId43" Type="http://schemas.openxmlformats.org/officeDocument/2006/relationships/hyperlink" Target="https://resh.edu.ru/subject/lesson/7583/start/256963/" TargetMode="External"/><Relationship Id="rId46" Type="http://schemas.openxmlformats.org/officeDocument/2006/relationships/hyperlink" Target="https://yadi.sk/i/xZ2I5FXQzIahIg" TargetMode="External"/><Relationship Id="rId45" Type="http://schemas.openxmlformats.org/officeDocument/2006/relationships/hyperlink" Target="https://yadi.sk/i/xZ2I5FXQzIahIg" TargetMode="External"/><Relationship Id="rId1" Type="http://schemas.openxmlformats.org/officeDocument/2006/relationships/hyperlink" Target="https://uslide.ru/mhk/17859-iskusstvo-batik.html" TargetMode="External"/><Relationship Id="rId2" Type="http://schemas.openxmlformats.org/officeDocument/2006/relationships/hyperlink" Target="https://interneturok.ru/lesson/geografy/5-klass/litosfera-tvyordaya-obolochka-zemli/vulkany-goryachie-istochniki-geyzery" TargetMode="External"/><Relationship Id="rId3" Type="http://schemas.openxmlformats.org/officeDocument/2006/relationships/hyperlink" Target="https://yadi.sk/i/xZ2I5FXQzIahIg" TargetMode="External"/><Relationship Id="rId4" Type="http://schemas.openxmlformats.org/officeDocument/2006/relationships/hyperlink" Target="https://yadi.sk/i/xZ2I5FXQzIahIg" TargetMode="External"/><Relationship Id="rId9" Type="http://schemas.openxmlformats.org/officeDocument/2006/relationships/hyperlink" Target="https://uslide.ru/mhk/17859-iskusstvo-batik.html" TargetMode="External"/><Relationship Id="rId48" Type="http://schemas.openxmlformats.org/officeDocument/2006/relationships/hyperlink" Target="https://foxford.ru/trainings/561" TargetMode="External"/><Relationship Id="rId47" Type="http://schemas.openxmlformats.org/officeDocument/2006/relationships/hyperlink" Target="http://foxford.ru" TargetMode="External"/><Relationship Id="rId49" Type="http://schemas.openxmlformats.org/officeDocument/2006/relationships/drawing" Target="../drawings/drawing5.xml"/><Relationship Id="rId5" Type="http://schemas.openxmlformats.org/officeDocument/2006/relationships/hyperlink" Target="https://yadi.sk/i/xZ2I5FXQzIahIg" TargetMode="External"/><Relationship Id="rId6" Type="http://schemas.openxmlformats.org/officeDocument/2006/relationships/hyperlink" Target="https://www.google.com/url?q=https://interneturok.ru/lesson/istoriya/5-klass/drevniy-rim/edinovlastie-tsezarya&amp;sa=D&amp;ust=1587623625745000&amp;usg=AFQjCNHXbjiP8zrM1AV8hBOx_zgZdD9k0w" TargetMode="External"/><Relationship Id="rId7" Type="http://schemas.openxmlformats.org/officeDocument/2006/relationships/hyperlink" Target="https://www.google.com/url?q=https://interneturok.ru/lesson/istoriya/5-klass/drevniy-rim/edinovlastie-tsezarya&amp;sa=D&amp;ust=1587623625745000&amp;usg=AFQjCNHXbjiP8zrM1AV8hBOx_zgZdD9k0w" TargetMode="External"/><Relationship Id="rId8" Type="http://schemas.openxmlformats.org/officeDocument/2006/relationships/hyperlink" Target="https://www.google.com/url?q=http://webanketa.com/forms/68w3gd9h68qk8r9gcmwp2s32/&amp;sa=D&amp;ust=1587623625746000&amp;usg=AFQjCNF89N7J4sWgZlGvWg_aSz_lSWVSrg" TargetMode="External"/><Relationship Id="rId31" Type="http://schemas.openxmlformats.org/officeDocument/2006/relationships/hyperlink" Target="https://yadi.sk/i/xZ2I5FXQzIahIg" TargetMode="External"/><Relationship Id="rId30" Type="http://schemas.openxmlformats.org/officeDocument/2006/relationships/hyperlink" Target="https://edu.mob-edu.ru/ui/" TargetMode="External"/><Relationship Id="rId33" Type="http://schemas.openxmlformats.org/officeDocument/2006/relationships/hyperlink" Target="https://yadi.sk/i/xZ2I5FXQzIahIg" TargetMode="External"/><Relationship Id="rId32" Type="http://schemas.openxmlformats.org/officeDocument/2006/relationships/hyperlink" Target="https://yadi.sk/i/xZ2I5FXQzIahIg" TargetMode="External"/><Relationship Id="rId35" Type="http://schemas.openxmlformats.org/officeDocument/2006/relationships/hyperlink" Target="https://yadi.sk/i/xZ2I5FXQzIahIg" TargetMode="External"/><Relationship Id="rId34" Type="http://schemas.openxmlformats.org/officeDocument/2006/relationships/hyperlink" Target="https://yadi.sk/i/xZ2I5FXQzIahIg" TargetMode="External"/><Relationship Id="rId37" Type="http://schemas.openxmlformats.org/officeDocument/2006/relationships/hyperlink" Target="https://resh.edu.ru/subject/lesson/7583/start/256963/" TargetMode="External"/><Relationship Id="rId36" Type="http://schemas.openxmlformats.org/officeDocument/2006/relationships/hyperlink" Target="https://yadi.sk/i/xZ2I5FXQzIahIg" TargetMode="External"/><Relationship Id="rId39" Type="http://schemas.openxmlformats.org/officeDocument/2006/relationships/hyperlink" Target="https://www.youtube.com/watch?v=uZsC6nP3UP0&amp;list=PLv6ufBUWdRi1vnXThTr2F1FHQaXIphDRO&amp;index=80" TargetMode="External"/><Relationship Id="rId38" Type="http://schemas.openxmlformats.org/officeDocument/2006/relationships/hyperlink" Target="https://resh.edu.ru/subject/lesson/7583/start/256963/" TargetMode="External"/><Relationship Id="rId20" Type="http://schemas.openxmlformats.org/officeDocument/2006/relationships/hyperlink" Target="https://www.youtube.com/watch?v=uZsC6nP3UP0&amp;list=PLv6ufBUWdRi1vnXThTr2F1FHQaXIphDRO&amp;index=80" TargetMode="External"/><Relationship Id="rId22" Type="http://schemas.openxmlformats.org/officeDocument/2006/relationships/hyperlink" Target="https://resh.edu.ru/subject/lesson/7582/main/256937/" TargetMode="External"/><Relationship Id="rId21" Type="http://schemas.openxmlformats.org/officeDocument/2006/relationships/hyperlink" Target="https://resh.edu.ru/subject/lesson/7582/main/256937/" TargetMode="External"/><Relationship Id="rId24" Type="http://schemas.openxmlformats.org/officeDocument/2006/relationships/hyperlink" Target="https://interneturok.ru/lesson/geografy/5-klass/litosfera-tvyordaya-obolochka-zemli/vulkany-goryachie-istochniki-geyzery" TargetMode="External"/><Relationship Id="rId23" Type="http://schemas.openxmlformats.org/officeDocument/2006/relationships/hyperlink" Target="https://interneturok.ru/lesson/geografy/5-klass/litosfera-tvyordaya-obolochka-zemli/vulkany-goryachie-istochniki-geyzery" TargetMode="External"/><Relationship Id="rId26" Type="http://schemas.openxmlformats.org/officeDocument/2006/relationships/hyperlink" Target="https://foxford.ru/trainings/562" TargetMode="External"/><Relationship Id="rId25" Type="http://schemas.openxmlformats.org/officeDocument/2006/relationships/hyperlink" Target="https://interneturok.ru/lesson/geografy/5-klass/litosfera-tvyordaya-obolochka-zemli/vulkany-goryachie-istochniki-geyzery" TargetMode="External"/><Relationship Id="rId28" Type="http://schemas.openxmlformats.org/officeDocument/2006/relationships/hyperlink" Target="https://yadi.sk/i/xZ2I5FXQzIahIg" TargetMode="External"/><Relationship Id="rId27" Type="http://schemas.openxmlformats.org/officeDocument/2006/relationships/hyperlink" Target="https://yadi.sk/i/xZ2I5FXQzIahIg" TargetMode="External"/><Relationship Id="rId29" Type="http://schemas.openxmlformats.org/officeDocument/2006/relationships/hyperlink" Target="https://edu.skysmart.ru/student/kipikomesa" TargetMode="External"/><Relationship Id="rId11" Type="http://schemas.openxmlformats.org/officeDocument/2006/relationships/hyperlink" Target="https://yadi.sk/i/xZ2I5FXQzIahIg" TargetMode="External"/><Relationship Id="rId10" Type="http://schemas.openxmlformats.org/officeDocument/2006/relationships/hyperlink" Target="https://edu.skysmart.ru/student/kipikomesa" TargetMode="External"/><Relationship Id="rId13" Type="http://schemas.openxmlformats.org/officeDocument/2006/relationships/hyperlink" Target="https://yadi.sk/i/xZ2I5FXQzIahIg" TargetMode="External"/><Relationship Id="rId12" Type="http://schemas.openxmlformats.org/officeDocument/2006/relationships/hyperlink" Target="https://yadi.sk/i/xZ2I5FXQzIahIg" TargetMode="External"/><Relationship Id="rId15" Type="http://schemas.openxmlformats.org/officeDocument/2006/relationships/hyperlink" Target="https://uslide.ru/mhk/17859-iskusstvo-batik.html" TargetMode="External"/><Relationship Id="rId14" Type="http://schemas.openxmlformats.org/officeDocument/2006/relationships/hyperlink" Target="https://interneturok.ru/lesson/geografy/5-klass/litosfera-tvyordaya-obolochka-zemli/vulkany-goryachie-istochniki-geyzery" TargetMode="External"/><Relationship Id="rId17" Type="http://schemas.openxmlformats.org/officeDocument/2006/relationships/hyperlink" Target="https://resh.edu.ru/subject/lesson/7582/main/256937/" TargetMode="External"/><Relationship Id="rId16" Type="http://schemas.openxmlformats.org/officeDocument/2006/relationships/hyperlink" Target="https://resh.edu.ru/subject/lesson/7582/main/256937/" TargetMode="External"/><Relationship Id="rId19" Type="http://schemas.openxmlformats.org/officeDocument/2006/relationships/hyperlink" Target="https://yadi.sk/i/xZ2I5FXQzIahIg" TargetMode="External"/><Relationship Id="rId18" Type="http://schemas.openxmlformats.org/officeDocument/2006/relationships/hyperlink" Target="https://yadi.sk/i/xZ2I5FXQzIahIg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3191/start/" TargetMode="External"/><Relationship Id="rId2" Type="http://schemas.openxmlformats.org/officeDocument/2006/relationships/hyperlink" Target="https://resh.edu.ru/subject/lesson/3191/start/" TargetMode="External"/><Relationship Id="rId3" Type="http://schemas.openxmlformats.org/officeDocument/2006/relationships/hyperlink" Target="https://www.youtube.com/watch?v=lX1rXBTvVWw&amp;list=PLd2UoQSRAYACkGcUXSRdjbzabopYpWLPc&amp;index=65" TargetMode="External"/><Relationship Id="rId4" Type="http://schemas.openxmlformats.org/officeDocument/2006/relationships/hyperlink" Target="https://docs.google.com/presentation/d/17Se2lqD40uJbdEZombHNfYNHoXhfPlM_dd0NvDT6Pg4/edit?usp=sharing" TargetMode="External"/><Relationship Id="rId9" Type="http://schemas.openxmlformats.org/officeDocument/2006/relationships/hyperlink" Target="https://forms.gle/LpjuBdfpwA5GywhD7" TargetMode="External"/><Relationship Id="rId5" Type="http://schemas.openxmlformats.org/officeDocument/2006/relationships/hyperlink" Target="https://resh.edu.ru/subject/lesson/2503/main/" TargetMode="External"/><Relationship Id="rId6" Type="http://schemas.openxmlformats.org/officeDocument/2006/relationships/hyperlink" Target="https://resh.edu.ru/subject/lesson/1978/train/" TargetMode="External"/><Relationship Id="rId7" Type="http://schemas.openxmlformats.org/officeDocument/2006/relationships/hyperlink" Target="https://resh.edu.ru/subject/lesson/5824/" TargetMode="External"/><Relationship Id="rId8" Type="http://schemas.openxmlformats.org/officeDocument/2006/relationships/hyperlink" Target="https://forms.gle/LpjuBdfpwA5GywhD7" TargetMode="External"/><Relationship Id="rId31" Type="http://schemas.openxmlformats.org/officeDocument/2006/relationships/hyperlink" Target="https://resh.edu.ru/subject/lesson/3191/start/" TargetMode="External"/><Relationship Id="rId30" Type="http://schemas.openxmlformats.org/officeDocument/2006/relationships/hyperlink" Target="https://resh.edu.ru/subject/lesson/3191/start/" TargetMode="External"/><Relationship Id="rId33" Type="http://schemas.openxmlformats.org/officeDocument/2006/relationships/drawing" Target="../drawings/drawing6.xml"/><Relationship Id="rId32" Type="http://schemas.openxmlformats.org/officeDocument/2006/relationships/hyperlink" Target="https://resh.edu.ru/subject/lesson/5824/" TargetMode="External"/><Relationship Id="rId20" Type="http://schemas.openxmlformats.org/officeDocument/2006/relationships/hyperlink" Target="https://resh.edu.ru/subject/lesson/3463/main/" TargetMode="External"/><Relationship Id="rId22" Type="http://schemas.openxmlformats.org/officeDocument/2006/relationships/hyperlink" Target="https://resh.edu.ru/subject/lesson/5824/" TargetMode="External"/><Relationship Id="rId21" Type="http://schemas.openxmlformats.org/officeDocument/2006/relationships/hyperlink" Target="https://interneturok.ru/lesson/literatura/8-klass/literatura-hh-veka/n-m-rubtsov-stihotvoreniya" TargetMode="External"/><Relationship Id="rId24" Type="http://schemas.openxmlformats.org/officeDocument/2006/relationships/hyperlink" Target="https://resh.edu.ru/subject/lesson/3191/start/" TargetMode="External"/><Relationship Id="rId23" Type="http://schemas.openxmlformats.org/officeDocument/2006/relationships/hyperlink" Target="https://resh.edu.ru/subject/lesson/3191/start/" TargetMode="External"/><Relationship Id="rId26" Type="http://schemas.openxmlformats.org/officeDocument/2006/relationships/hyperlink" Target="https://www.youtube.com/watch?v=lX1rXBTvVWw&amp;list=PLd2UoQSRAYACkGcUXSRdjbzabopYpWLPc&amp;index=65" TargetMode="External"/><Relationship Id="rId25" Type="http://schemas.openxmlformats.org/officeDocument/2006/relationships/hyperlink" Target="https://youtu.be/1NQKdA9CilE" TargetMode="External"/><Relationship Id="rId28" Type="http://schemas.openxmlformats.org/officeDocument/2006/relationships/hyperlink" Target="https://www.youtube.com/watch?v=lX1rXBTvVWw&amp;list=PLd2UoQSRAYACkGcUXSRdjbzabopYpWLPc&amp;index=65" TargetMode="External"/><Relationship Id="rId27" Type="http://schemas.openxmlformats.org/officeDocument/2006/relationships/hyperlink" Target="https://drive.google.com/open?id=11nwGm8TS99aRImyhomiiv14hFlfnXJWF" TargetMode="External"/><Relationship Id="rId29" Type="http://schemas.openxmlformats.org/officeDocument/2006/relationships/hyperlink" Target="http://www.archiv.nnov.ru/?id=3724" TargetMode="External"/><Relationship Id="rId11" Type="http://schemas.openxmlformats.org/officeDocument/2006/relationships/hyperlink" Target="https://resh.edu.ru/subject/lesson/5824/" TargetMode="External"/><Relationship Id="rId10" Type="http://schemas.openxmlformats.org/officeDocument/2006/relationships/hyperlink" Target="https://www.youtube.com/watch?v=AJ5yjz-G-CY" TargetMode="External"/><Relationship Id="rId13" Type="http://schemas.openxmlformats.org/officeDocument/2006/relationships/hyperlink" Target="https://www.youtube.com/watch?v=AJ5yjz-G-CY" TargetMode="External"/><Relationship Id="rId12" Type="http://schemas.openxmlformats.org/officeDocument/2006/relationships/hyperlink" Target="https://interneturok.ru/lesson/biology/8-klass/bpovedenie-i-psihikab/biologicheskie-ritmy-son-i-ego-znachenie" TargetMode="External"/><Relationship Id="rId15" Type="http://schemas.openxmlformats.org/officeDocument/2006/relationships/hyperlink" Target="http://www.archiv.nnov.ru/?id=3724" TargetMode="External"/><Relationship Id="rId14" Type="http://schemas.openxmlformats.org/officeDocument/2006/relationships/hyperlink" Target="https://forms.gle/LpjuBdfpwA5GywhD7" TargetMode="External"/><Relationship Id="rId17" Type="http://schemas.openxmlformats.org/officeDocument/2006/relationships/hyperlink" Target="https://www.youtube.com/watch?v=lX1rXBTvVWw&amp;list=PLd2UoQSRAYACkGcUXSRdjbzabopYpWLPc&amp;index=65" TargetMode="External"/><Relationship Id="rId16" Type="http://schemas.openxmlformats.org/officeDocument/2006/relationships/hyperlink" Target="https://docs.google.com/presentation/d/1zunjrnCru4v2rPnw9yv-ElIfXvTQSz1et7L6j7-PnUc/edit?usp=sharing" TargetMode="External"/><Relationship Id="rId19" Type="http://schemas.openxmlformats.org/officeDocument/2006/relationships/hyperlink" Target="https://interneturok.ru/lesson/literatura/8-klass/literatura-hh-veka/n-m-rubtsov-stihotvoreniya" TargetMode="External"/><Relationship Id="rId18" Type="http://schemas.openxmlformats.org/officeDocument/2006/relationships/hyperlink" Target="https://interneturok.ru/lesson/biology/8-klass/bpovedenie-i-psihikab/biologicheskie-ritmy-son-i-ego-znachenie" TargetMode="Externa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1128/" TargetMode="External"/><Relationship Id="rId2" Type="http://schemas.openxmlformats.org/officeDocument/2006/relationships/hyperlink" Target="https://resh.edu.ru/subject/lesson/7148/main/262259/" TargetMode="External"/><Relationship Id="rId3" Type="http://schemas.openxmlformats.org/officeDocument/2006/relationships/hyperlink" Target="https://drive.google.com/open?id=1vZtolyj-QYXbw46w80qBCkjC0pmBClU6" TargetMode="External"/><Relationship Id="rId4" Type="http://schemas.openxmlformats.org/officeDocument/2006/relationships/hyperlink" Target="https://www.youtube.com/watch?v=uZATjdqASnQ" TargetMode="External"/><Relationship Id="rId9" Type="http://schemas.openxmlformats.org/officeDocument/2006/relationships/hyperlink" Target="https://resh.edu.ru/subject/lesson/7146/control/1/262598/" TargetMode="External"/><Relationship Id="rId5" Type="http://schemas.openxmlformats.org/officeDocument/2006/relationships/hyperlink" Target="https://interneturok.ru/lesson/biology/6-klass/osnovy-sistematiki-rasteniy/dvudolnye-semeystvo-astrovye?block=player" TargetMode="External"/><Relationship Id="rId6" Type="http://schemas.openxmlformats.org/officeDocument/2006/relationships/hyperlink" Target="https://resh.edu.ru/subject/lesson/4983/" TargetMode="External"/><Relationship Id="rId7" Type="http://schemas.openxmlformats.org/officeDocument/2006/relationships/hyperlink" Target="https://resh.edu.ru/subject/lesson/7148/main/262259/" TargetMode="External"/><Relationship Id="rId8" Type="http://schemas.openxmlformats.org/officeDocument/2006/relationships/hyperlink" Target="https://interneturok.ru/lesson/biology/6-klass/osnovy-sistematiki-rasteniy/dvudolnye-semeystvo-astrovye?block=player" TargetMode="External"/><Relationship Id="rId11" Type="http://schemas.openxmlformats.org/officeDocument/2006/relationships/hyperlink" Target="https://trello.com/c/fogBulbb" TargetMode="External"/><Relationship Id="rId10" Type="http://schemas.openxmlformats.org/officeDocument/2006/relationships/hyperlink" Target="https://resh.edu.ru/subject/lesson/7146/control/1/262598/" TargetMode="External"/><Relationship Id="rId13" Type="http://schemas.openxmlformats.org/officeDocument/2006/relationships/hyperlink" Target="https://resh.edu.ru/subject/lesson/7146/control/1/262598/" TargetMode="External"/><Relationship Id="rId12" Type="http://schemas.openxmlformats.org/officeDocument/2006/relationships/hyperlink" Target="https://resh.edu.ru/subject/lesson/4983/" TargetMode="External"/><Relationship Id="rId15" Type="http://schemas.openxmlformats.org/officeDocument/2006/relationships/hyperlink" Target="https://resh.edu.ru/subject/lesson/7146/control/1/262598/" TargetMode="External"/><Relationship Id="rId14" Type="http://schemas.openxmlformats.org/officeDocument/2006/relationships/hyperlink" Target="https://interneturok.ru/lesson/biology/6-klass/osnovy-sistematiki-rasteniy/dvudolnye-semeystvo-astrovye?block=player" TargetMode="External"/><Relationship Id="rId17" Type="http://schemas.openxmlformats.org/officeDocument/2006/relationships/hyperlink" Target="https://resh.edu.ru/subject/lesson/7146/control/1/262598/" TargetMode="External"/><Relationship Id="rId16" Type="http://schemas.openxmlformats.org/officeDocument/2006/relationships/hyperlink" Target="https://drive.google.com/open?id=1iK2lpz_jIqy-96G7F_WjZ64BbY7dPd0C" TargetMode="External"/><Relationship Id="rId19" Type="http://schemas.openxmlformats.org/officeDocument/2006/relationships/drawing" Target="../drawings/drawing7.xml"/><Relationship Id="rId18" Type="http://schemas.openxmlformats.org/officeDocument/2006/relationships/hyperlink" Target="https://resh.edu.ru/subject/lesson/7146/control/1/262598/" TargetMode="Externa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interneturok.ru/lesson/biology/7-klass/organy-i-sistemy-organov/vydelitelnaya-sistema" TargetMode="External"/><Relationship Id="rId2" Type="http://schemas.openxmlformats.org/officeDocument/2006/relationships/hyperlink" Target="https://resh.edu.ru/subject/lesson/3345/" TargetMode="External"/><Relationship Id="rId3" Type="http://schemas.openxmlformats.org/officeDocument/2006/relationships/hyperlink" Target="https://resh.edu.ru/subject/lesson/3460/main/" TargetMode="External"/><Relationship Id="rId4" Type="http://schemas.openxmlformats.org/officeDocument/2006/relationships/hyperlink" Target="https://www.youtube.com/watch?v=bMOudZSi8ew" TargetMode="External"/><Relationship Id="rId9" Type="http://schemas.openxmlformats.org/officeDocument/2006/relationships/hyperlink" Target="https://www.youtube.com/watch?v=bMOudZSi8ew" TargetMode="External"/><Relationship Id="rId5" Type="http://schemas.openxmlformats.org/officeDocument/2006/relationships/hyperlink" Target="https://www.yaklass.ru/p/fizika/7-klass/rabota-i-moshchnost-energiia-11875/rychag-prostye-mekhanizmy-11878/re-9f813130-8c50-48d6-8069-ad479f4ffb8d" TargetMode="External"/><Relationship Id="rId6" Type="http://schemas.openxmlformats.org/officeDocument/2006/relationships/hyperlink" Target="https://resh.edu.ru/subject/lesson/3460/main/" TargetMode="External"/><Relationship Id="rId7" Type="http://schemas.openxmlformats.org/officeDocument/2006/relationships/hyperlink" Target="https://resh.edu.ru/subject/lesson/1621/start/" TargetMode="External"/><Relationship Id="rId8" Type="http://schemas.openxmlformats.org/officeDocument/2006/relationships/hyperlink" Target="https://resh.edu.ru/subject/lesson/1621/main/" TargetMode="External"/><Relationship Id="rId31" Type="http://schemas.openxmlformats.org/officeDocument/2006/relationships/hyperlink" Target="https://www.youtube.com/watch?v=MBQG0ycnnPA&amp;list=PLv6ufBUWdRi1jogCA5VoejnnP1pX7WsBK&amp;index=25" TargetMode="External"/><Relationship Id="rId30" Type="http://schemas.openxmlformats.org/officeDocument/2006/relationships/hyperlink" Target="https://yandex.ru/video/search?text=%D0%B2%D0%B8%D0%B4%D0%B5%D0%BE%D1%83%D1%80%D0%BE%D0%BA%20%D0%BB%D0%B8%D1%82%D0%B5%D1%80%D0%B0%D1%82%D1%83%D1%80%D0%B0%207%20%D0%BA%D0%BB%D0%B0%D1%81%D1%81%20%D1%82%D0%B2%D0%B0%D1%80%D0%B4%D0%BE%D0%B2%D1%81%D0%BA%D0%B8%D0%B9%20%D1%81%D0%BD%D0%B5%D0%B3%D0%B0%20%D0%BF%D0%BE%D1%82%D0%B5%D0%BC%D0%BD%D0%B5%D1%8E%D1%82%20%D1%81%D0%B8%D0%BD%D0%B8%D0%B5&amp;path=wizard&amp;parent-reqid=1587639008620819-1643754138118327968300125-production-app-host-man-web-yp-213&amp;filmId=2783638576985462068" TargetMode="External"/><Relationship Id="rId33" Type="http://schemas.openxmlformats.org/officeDocument/2006/relationships/hyperlink" Target="https://resh.edu.ru/subject/lesson/247/" TargetMode="External"/><Relationship Id="rId32" Type="http://schemas.openxmlformats.org/officeDocument/2006/relationships/hyperlink" Target="https://resh.edu.ru/subject/lesson/247/" TargetMode="External"/><Relationship Id="rId35" Type="http://schemas.openxmlformats.org/officeDocument/2006/relationships/hyperlink" Target="https://interneturok.ru/lesson/biology/7-klass/organy-i-sistemy-organov/vydelitelnaya-sistema" TargetMode="External"/><Relationship Id="rId34" Type="http://schemas.openxmlformats.org/officeDocument/2006/relationships/hyperlink" Target="https://www.youtube.com/watch?v=MBQG0ycnnPA&amp;list=PLv6ufBUWdRi1jogCA5VoejnnP1pX7WsBK&amp;index=25" TargetMode="External"/><Relationship Id="rId36" Type="http://schemas.openxmlformats.org/officeDocument/2006/relationships/drawing" Target="../drawings/drawing8.xml"/><Relationship Id="rId20" Type="http://schemas.openxmlformats.org/officeDocument/2006/relationships/hyperlink" Target="https://resh.edu.ru/subject/lesson/247/" TargetMode="External"/><Relationship Id="rId22" Type="http://schemas.openxmlformats.org/officeDocument/2006/relationships/hyperlink" Target="https://resh.edu.ru/subject/lesson/247/" TargetMode="External"/><Relationship Id="rId21" Type="http://schemas.openxmlformats.org/officeDocument/2006/relationships/hyperlink" Target="https://resh.edu.ru/subject/lesson/3186/start/" TargetMode="External"/><Relationship Id="rId24" Type="http://schemas.openxmlformats.org/officeDocument/2006/relationships/hyperlink" Target="https://resh.edu.ru/subject/lesson/247/" TargetMode="External"/><Relationship Id="rId23" Type="http://schemas.openxmlformats.org/officeDocument/2006/relationships/hyperlink" Target="https://www.youtube.com/watch?v=MBQG0ycnnPA&amp;list=PLv6ufBUWdRi1jogCA5VoejnnP1pX7WsBK&amp;index=25" TargetMode="External"/><Relationship Id="rId26" Type="http://schemas.openxmlformats.org/officeDocument/2006/relationships/hyperlink" Target="https://interneturok.ru/lesson/biology/7-klass/organy-i-sistemy-organov/vydelitelnaya-sistema" TargetMode="External"/><Relationship Id="rId25" Type="http://schemas.openxmlformats.org/officeDocument/2006/relationships/hyperlink" Target="https://www.youtube.com/watch?v=MBQG0ycnnPA&amp;list=PLv6ufBUWdRi1jogCA5VoejnnP1pX7WsBK&amp;index=25" TargetMode="External"/><Relationship Id="rId28" Type="http://schemas.openxmlformats.org/officeDocument/2006/relationships/hyperlink" Target="https://resh.edu.ru/subject/lesson/3186/start/" TargetMode="External"/><Relationship Id="rId27" Type="http://schemas.openxmlformats.org/officeDocument/2006/relationships/hyperlink" Target="https://resh.edu.ru/subject/lesson/247/" TargetMode="External"/><Relationship Id="rId29" Type="http://schemas.openxmlformats.org/officeDocument/2006/relationships/hyperlink" Target="https://yandex.ru/video/search?text=%D0%B2%D0%B8%D0%B4%D0%B5%D0%BE%D1%83%D1%80%D0%BE%D0%BA%20%D1%80%D1%83%D1%81%D1%81%D0%BA%D0%B8%D0%B9%20%D1%8F%D0%B7%D1%8B%D0%BA%207%20%D0%BA%D0%BB%D0%B0%D1%81%D1%81%20%D0%BE%D1%82%D1%80%D0%B8%D1%86%D0%B0%D1%82%D0%B5%D0%BB%D1%8C%D0%BD%D1%8B%D0%B5%20%D1%87%D0%B0%D1%81%D1%82%D0%B8%D1%86%D1%8B%20%D0%BD%D0%B5%20%D0%B8%20%D0%BD%D0%B8&amp;path=wizard&amp;parent-reqid=1587637726930154-481923275356495197200296-production-app-host-vla-web-yp-318&amp;filmId=16011662518374198851" TargetMode="External"/><Relationship Id="rId11" Type="http://schemas.openxmlformats.org/officeDocument/2006/relationships/hyperlink" Target="https://resh.edu.ru/subject/lesson/247/" TargetMode="External"/><Relationship Id="rId10" Type="http://schemas.openxmlformats.org/officeDocument/2006/relationships/hyperlink" Target="https://www.yaklass.ru/p/fizika/7-klass/rabota-i-moshchnost-energiia-11875/rychag-prostye-mekhanizmy-11878/re-9f813130-8c50-48d6-8069-ad479f4ffb8d" TargetMode="External"/><Relationship Id="rId13" Type="http://schemas.openxmlformats.org/officeDocument/2006/relationships/hyperlink" Target="https://interneturok.ru/lesson/biology/7-klass/organy-i-sistemy-organov/vydelitelnaya-sistema" TargetMode="External"/><Relationship Id="rId12" Type="http://schemas.openxmlformats.org/officeDocument/2006/relationships/hyperlink" Target="https://interneturok.ru/lesson/biology/7-klass/organy-i-sistemy-organov/vydelitelnaya-sistema" TargetMode="External"/><Relationship Id="rId15" Type="http://schemas.openxmlformats.org/officeDocument/2006/relationships/hyperlink" Target="https://1drv.ms/w/s!Ao0EWsXwNxaF8ygjV7NTJYPL53HS" TargetMode="External"/><Relationship Id="rId14" Type="http://schemas.openxmlformats.org/officeDocument/2006/relationships/hyperlink" Target="https://1drv.ms/w/s!Ao0EWsXwNxaF8ygjV7NTJYPL53HS" TargetMode="External"/><Relationship Id="rId17" Type="http://schemas.openxmlformats.org/officeDocument/2006/relationships/hyperlink" Target="https://resh.edu.ru/subject/lesson/1621/main/" TargetMode="External"/><Relationship Id="rId16" Type="http://schemas.openxmlformats.org/officeDocument/2006/relationships/hyperlink" Target="https://resh.edu.ru/subject/lesson/1621/start/" TargetMode="External"/><Relationship Id="rId19" Type="http://schemas.openxmlformats.org/officeDocument/2006/relationships/hyperlink" Target="https://edu.skysmart.ru/student/kixosudahi" TargetMode="External"/><Relationship Id="rId18" Type="http://schemas.openxmlformats.org/officeDocument/2006/relationships/hyperlink" Target="https://resh.edu.ru/subject/lesson/247/" TargetMode="Externa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2748/main/" TargetMode="External"/><Relationship Id="rId2" Type="http://schemas.openxmlformats.org/officeDocument/2006/relationships/hyperlink" Target="https://yadi.sk/i/4-3vH1TNb4diKA" TargetMode="External"/><Relationship Id="rId3" Type="http://schemas.openxmlformats.org/officeDocument/2006/relationships/hyperlink" Target="https://yadi.sk/i/4-3vH1TNb4diKA" TargetMode="External"/><Relationship Id="rId4" Type="http://schemas.openxmlformats.org/officeDocument/2006/relationships/hyperlink" Target="https://interneturok.ru/lesson/biology/9-klass/osnovy-ekologii/prisposoblennost-organizmov-k-vliyaniyu-faktorov-sredy" TargetMode="External"/><Relationship Id="rId9" Type="http://schemas.openxmlformats.org/officeDocument/2006/relationships/hyperlink" Target="https://interneturok.ru/lesson/biology/9-klass/osnovy-ekologii/prisposoblennost-organizmov-k-vliyaniyu-faktorov-sredy" TargetMode="External"/><Relationship Id="rId5" Type="http://schemas.openxmlformats.org/officeDocument/2006/relationships/hyperlink" Target="https://resh.edu.ru/subject/lesson/3421/main/" TargetMode="External"/><Relationship Id="rId6" Type="http://schemas.openxmlformats.org/officeDocument/2006/relationships/hyperlink" Target="https://resh.edu.ru/subject/lesson/2545/main/" TargetMode="External"/><Relationship Id="rId7" Type="http://schemas.openxmlformats.org/officeDocument/2006/relationships/hyperlink" Target="https://forms.gle/CrqaEgZiYiQU37Ro8" TargetMode="External"/><Relationship Id="rId8" Type="http://schemas.openxmlformats.org/officeDocument/2006/relationships/hyperlink" Target="https://resh.edu.ru/subject/lesson/3421/main/" TargetMode="External"/><Relationship Id="rId31" Type="http://schemas.openxmlformats.org/officeDocument/2006/relationships/drawing" Target="../drawings/drawing9.xml"/><Relationship Id="rId30" Type="http://schemas.openxmlformats.org/officeDocument/2006/relationships/hyperlink" Target="http://youtube.com/watch?v=CDLjRH1-FYs" TargetMode="External"/><Relationship Id="rId20" Type="http://schemas.openxmlformats.org/officeDocument/2006/relationships/hyperlink" Target="https://resh.edu.ru/subject/lesson/3259/main/" TargetMode="External"/><Relationship Id="rId22" Type="http://schemas.openxmlformats.org/officeDocument/2006/relationships/hyperlink" Target="https://resh.edu.ru/subject/lesson/3259/main/" TargetMode="External"/><Relationship Id="rId21" Type="http://schemas.openxmlformats.org/officeDocument/2006/relationships/hyperlink" Target="https://resh.edu.ru/subject/lesson/3421/main/" TargetMode="External"/><Relationship Id="rId24" Type="http://schemas.openxmlformats.org/officeDocument/2006/relationships/hyperlink" Target="http://youtube.com/watch?v=CDLjRH1-FYs" TargetMode="External"/><Relationship Id="rId23" Type="http://schemas.openxmlformats.org/officeDocument/2006/relationships/hyperlink" Target="http://webanketa.com/forms/68w3ge9k6wqk0eb3c4skje9h/" TargetMode="External"/><Relationship Id="rId26" Type="http://schemas.openxmlformats.org/officeDocument/2006/relationships/hyperlink" Target="https://resh.edu.ru/subject/lesson/3421/main/" TargetMode="External"/><Relationship Id="rId25" Type="http://schemas.openxmlformats.org/officeDocument/2006/relationships/hyperlink" Target="https://www.youtube.com/watch?v=0aNfuoiU8Jg" TargetMode="External"/><Relationship Id="rId28" Type="http://schemas.openxmlformats.org/officeDocument/2006/relationships/hyperlink" Target="http://youtube.com/watch?v=CDLjRH1-FYs" TargetMode="External"/><Relationship Id="rId27" Type="http://schemas.openxmlformats.org/officeDocument/2006/relationships/hyperlink" Target="https://www.youtube.com/watch?v=0aNfuoiU8Jg" TargetMode="External"/><Relationship Id="rId29" Type="http://schemas.openxmlformats.org/officeDocument/2006/relationships/hyperlink" Target="https://youtu.be/XG4Ks7RAY6A" TargetMode="External"/><Relationship Id="rId11" Type="http://schemas.openxmlformats.org/officeDocument/2006/relationships/hyperlink" Target="https://resh.edu.ru/subject/lesson/3421/main/" TargetMode="External"/><Relationship Id="rId10" Type="http://schemas.openxmlformats.org/officeDocument/2006/relationships/hyperlink" Target="https://www.youtube.com/watch?v=soN1AvZ-2m0" TargetMode="External"/><Relationship Id="rId13" Type="http://schemas.openxmlformats.org/officeDocument/2006/relationships/hyperlink" Target="https://interneturok.ru/lesson/geografy/9-klass/prirodno-hozjajstvennye-regiony-rossii/dalniy-vostok-hozyaystvo?block=player" TargetMode="External"/><Relationship Id="rId12" Type="http://schemas.openxmlformats.org/officeDocument/2006/relationships/hyperlink" Target="https://resh.edu.ru/subject/lesson/2934/start/" TargetMode="External"/><Relationship Id="rId15" Type="http://schemas.openxmlformats.org/officeDocument/2006/relationships/hyperlink" Target="https://resh.edu.ru/subject/lesson/3421/main/" TargetMode="External"/><Relationship Id="rId14" Type="http://schemas.openxmlformats.org/officeDocument/2006/relationships/hyperlink" Target="https://interneturok.ru/lesson/geografy/9-klass/prirodno-hozjajstvennye-regiony-rossii/dalniy-vostok-hozyaystvo?block=player" TargetMode="External"/><Relationship Id="rId17" Type="http://schemas.openxmlformats.org/officeDocument/2006/relationships/hyperlink" Target="https://resh.edu.ru/subject/lesson/3421/main/" TargetMode="External"/><Relationship Id="rId16" Type="http://schemas.openxmlformats.org/officeDocument/2006/relationships/hyperlink" Target="https://interneturok.ru/lesson/geografy/9-klass/prirodno-hozjajstvennye-regiony-rossii/dalniy-vostok-hozyaystvo?block=player" TargetMode="External"/><Relationship Id="rId19" Type="http://schemas.openxmlformats.org/officeDocument/2006/relationships/hyperlink" Target="https://resh.edu.ru/subject/lesson/3421/main/" TargetMode="External"/><Relationship Id="rId18" Type="http://schemas.openxmlformats.org/officeDocument/2006/relationships/hyperlink" Target="https://interneturok.ru/lesson/biology/9-klass/osnovy-ekologii/prisposoblennost-organizmov-k-vliyaniyu-faktorov-sred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0"/>
    <col customWidth="1" min="2" max="2" width="8.57"/>
    <col customWidth="1" min="4" max="4" width="43.43"/>
    <col customWidth="1" min="5" max="5" width="44.14"/>
    <col customWidth="1" min="6" max="6" width="26.0"/>
    <col customWidth="1" min="7" max="8" width="28.0"/>
  </cols>
  <sheetData>
    <row r="1">
      <c r="A1" s="1" t="s">
        <v>1</v>
      </c>
      <c r="B1" s="1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8</v>
      </c>
      <c r="H1" s="2" t="s">
        <v>11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10</v>
      </c>
      <c r="B2" s="9">
        <v>43945.0</v>
      </c>
      <c r="C2" s="6"/>
      <c r="D2" s="6"/>
      <c r="E2" s="6"/>
      <c r="F2" s="7"/>
      <c r="G2" s="8"/>
      <c r="H2" s="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4" t="s">
        <v>12</v>
      </c>
      <c r="B3" s="10" t="s">
        <v>14</v>
      </c>
      <c r="C3" s="6"/>
      <c r="D3" s="6"/>
      <c r="E3" s="6"/>
      <c r="F3" s="7"/>
      <c r="G3" s="8"/>
      <c r="H3" s="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11" t="s">
        <v>15</v>
      </c>
      <c r="B4" s="11" t="s">
        <v>16</v>
      </c>
      <c r="C4" s="4" t="s">
        <v>17</v>
      </c>
      <c r="D4" s="10" t="s">
        <v>18</v>
      </c>
      <c r="E4" s="6"/>
      <c r="F4" s="7"/>
      <c r="G4" s="8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13"/>
      <c r="B5" s="13"/>
      <c r="C5" s="4" t="s">
        <v>3</v>
      </c>
      <c r="D5" s="4"/>
      <c r="E5" s="4"/>
      <c r="F5" s="4"/>
      <c r="G5" s="8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14">
        <v>1.0</v>
      </c>
      <c r="B6" s="4" t="s">
        <v>20</v>
      </c>
      <c r="C6" s="16" t="s">
        <v>21</v>
      </c>
      <c r="D6" s="16" t="s">
        <v>23</v>
      </c>
      <c r="E6" s="21" t="s">
        <v>24</v>
      </c>
      <c r="F6" s="25"/>
      <c r="G6" s="4" t="s">
        <v>33</v>
      </c>
      <c r="H6" s="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23"/>
      <c r="B7" s="23"/>
      <c r="C7" s="26"/>
      <c r="D7" s="26"/>
      <c r="E7" s="26"/>
      <c r="F7" s="26"/>
      <c r="G7" s="23"/>
      <c r="H7" s="2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15">
        <v>2.0</v>
      </c>
      <c r="B8" s="17" t="s">
        <v>35</v>
      </c>
      <c r="C8" s="18" t="s">
        <v>37</v>
      </c>
      <c r="D8" s="28" t="s">
        <v>38</v>
      </c>
      <c r="E8" s="30" t="s">
        <v>39</v>
      </c>
      <c r="F8" s="33" t="s">
        <v>43</v>
      </c>
      <c r="G8" s="34" t="s">
        <v>46</v>
      </c>
      <c r="H8" s="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23"/>
      <c r="B9" s="23"/>
      <c r="C9" s="26"/>
      <c r="D9" s="26"/>
      <c r="E9" s="26"/>
      <c r="F9" s="26"/>
      <c r="G9" s="23"/>
      <c r="H9" s="2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14">
        <v>3.0</v>
      </c>
      <c r="B10" s="4" t="s">
        <v>22</v>
      </c>
      <c r="C10" s="16" t="s">
        <v>25</v>
      </c>
      <c r="D10" s="16" t="s">
        <v>53</v>
      </c>
      <c r="E10" s="16" t="s">
        <v>54</v>
      </c>
      <c r="F10" s="16"/>
      <c r="G10" s="4" t="s">
        <v>55</v>
      </c>
      <c r="H10" s="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23"/>
      <c r="B11" s="23"/>
      <c r="C11" s="26"/>
      <c r="D11" s="26"/>
      <c r="E11" s="26"/>
      <c r="F11" s="26"/>
      <c r="G11" s="23"/>
      <c r="H11" s="2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14">
        <v>4.0</v>
      </c>
      <c r="B12" s="4" t="s">
        <v>34</v>
      </c>
      <c r="C12" s="16" t="s">
        <v>27</v>
      </c>
      <c r="D12" s="16" t="s">
        <v>59</v>
      </c>
      <c r="E12" s="44" t="s">
        <v>60</v>
      </c>
      <c r="F12" s="20"/>
      <c r="G12" s="45"/>
      <c r="H12" s="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23"/>
      <c r="B13" s="23"/>
      <c r="C13" s="26"/>
      <c r="D13" s="26"/>
      <c r="E13" s="26"/>
      <c r="F13" s="26"/>
      <c r="G13" s="23"/>
      <c r="H13" s="2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14">
        <v>5.0</v>
      </c>
      <c r="B14" s="4" t="s">
        <v>47</v>
      </c>
      <c r="C14" s="16"/>
      <c r="D14" s="16"/>
      <c r="E14" s="16"/>
      <c r="F14" s="16"/>
      <c r="G14" s="8"/>
      <c r="H14" s="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41"/>
      <c r="B15" s="41"/>
      <c r="C15" s="41"/>
      <c r="D15" s="41"/>
      <c r="E15" s="41"/>
      <c r="F15" s="41"/>
      <c r="G15" s="41"/>
      <c r="H15" s="4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41"/>
      <c r="B16" s="41"/>
      <c r="C16" s="41"/>
      <c r="D16" s="41"/>
      <c r="E16" s="41"/>
      <c r="F16" s="41"/>
      <c r="G16" s="41"/>
      <c r="H16" s="4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4" t="s">
        <v>12</v>
      </c>
      <c r="B17" s="10" t="s">
        <v>85</v>
      </c>
      <c r="C17" s="6"/>
      <c r="D17" s="6"/>
      <c r="E17" s="6"/>
      <c r="F17" s="7"/>
      <c r="G17" s="8"/>
      <c r="H17" s="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15">
        <v>1.0</v>
      </c>
      <c r="B18" s="17" t="s">
        <v>20</v>
      </c>
      <c r="C18" s="17" t="s">
        <v>37</v>
      </c>
      <c r="D18" s="28" t="s">
        <v>38</v>
      </c>
      <c r="E18" s="30" t="s">
        <v>39</v>
      </c>
      <c r="F18" s="33" t="s">
        <v>43</v>
      </c>
      <c r="G18" s="34" t="s">
        <v>46</v>
      </c>
      <c r="H18" s="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48"/>
      <c r="B19" s="23"/>
      <c r="C19" s="23"/>
      <c r="D19" s="23"/>
      <c r="E19" s="23"/>
      <c r="F19" s="23"/>
      <c r="G19" s="23"/>
      <c r="H19" s="2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14">
        <v>2.0</v>
      </c>
      <c r="B20" s="4" t="s">
        <v>35</v>
      </c>
      <c r="C20" s="4" t="s">
        <v>27</v>
      </c>
      <c r="D20" s="49" t="s">
        <v>102</v>
      </c>
      <c r="E20" s="40" t="s">
        <v>103</v>
      </c>
      <c r="F20" s="4"/>
      <c r="G20" s="4"/>
      <c r="H20" s="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23"/>
      <c r="B21" s="23"/>
      <c r="C21" s="23"/>
      <c r="D21" s="23"/>
      <c r="E21" s="23"/>
      <c r="F21" s="23"/>
      <c r="G21" s="23"/>
      <c r="H21" s="2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14">
        <v>3.0</v>
      </c>
      <c r="B22" s="4" t="s">
        <v>22</v>
      </c>
      <c r="C22" s="4" t="s">
        <v>25</v>
      </c>
      <c r="D22" s="4" t="s">
        <v>104</v>
      </c>
      <c r="E22" s="40" t="s">
        <v>106</v>
      </c>
      <c r="F22" s="16"/>
      <c r="G22" s="4"/>
      <c r="H22" s="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23"/>
      <c r="B23" s="23"/>
      <c r="C23" s="23"/>
      <c r="D23" s="23"/>
      <c r="E23" s="68"/>
      <c r="F23" s="26"/>
      <c r="G23" s="23"/>
      <c r="H23" s="2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15">
        <v>4.0</v>
      </c>
      <c r="B24" s="17" t="s">
        <v>34</v>
      </c>
      <c r="C24" s="4" t="s">
        <v>105</v>
      </c>
      <c r="D24" s="69" t="s">
        <v>113</v>
      </c>
      <c r="E24" s="40" t="s">
        <v>114</v>
      </c>
      <c r="F24" s="69"/>
      <c r="G24" s="70"/>
      <c r="H24" s="6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23"/>
      <c r="B25" s="23"/>
      <c r="C25" s="23"/>
      <c r="D25" s="23"/>
      <c r="E25" s="23"/>
      <c r="F25" s="23"/>
      <c r="G25" s="23"/>
      <c r="H25" s="2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14">
        <v>5.0</v>
      </c>
      <c r="B26" s="4" t="s">
        <v>47</v>
      </c>
      <c r="C26" s="4"/>
      <c r="D26" s="71"/>
      <c r="E26" s="72"/>
      <c r="F26" s="73"/>
      <c r="G26" s="72"/>
      <c r="H26" s="7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41"/>
      <c r="B27" s="41"/>
      <c r="C27" s="41"/>
      <c r="D27" s="41"/>
      <c r="E27" s="41"/>
      <c r="F27" s="41"/>
      <c r="G27" s="41"/>
      <c r="H27" s="4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41"/>
      <c r="B28" s="41"/>
      <c r="C28" s="41"/>
      <c r="D28" s="41"/>
      <c r="E28" s="41"/>
      <c r="F28" s="41"/>
      <c r="G28" s="41"/>
      <c r="H28" s="4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4" t="s">
        <v>12</v>
      </c>
      <c r="B29" s="10" t="s">
        <v>124</v>
      </c>
      <c r="C29" s="6"/>
      <c r="D29" s="6"/>
      <c r="E29" s="6"/>
      <c r="F29" s="7"/>
      <c r="G29" s="8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14">
        <v>1.0</v>
      </c>
      <c r="B30" s="4" t="s">
        <v>20</v>
      </c>
      <c r="C30" s="4" t="s">
        <v>25</v>
      </c>
      <c r="D30" s="16" t="s">
        <v>125</v>
      </c>
      <c r="E30" s="16" t="s">
        <v>126</v>
      </c>
      <c r="F30" s="66" t="s">
        <v>127</v>
      </c>
      <c r="G30" s="4" t="s">
        <v>128</v>
      </c>
      <c r="H30" s="4" t="s">
        <v>129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23"/>
      <c r="B31" s="23"/>
      <c r="C31" s="23"/>
      <c r="D31" s="23"/>
      <c r="E31" s="23"/>
      <c r="F31" s="23"/>
      <c r="G31" s="23"/>
      <c r="H31" s="2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14">
        <v>2.0</v>
      </c>
      <c r="B32" s="4" t="s">
        <v>35</v>
      </c>
      <c r="C32" s="4" t="s">
        <v>21</v>
      </c>
      <c r="D32" s="79" t="s">
        <v>130</v>
      </c>
      <c r="E32" s="82" t="s">
        <v>132</v>
      </c>
      <c r="F32" s="4"/>
      <c r="G32" s="4" t="s">
        <v>139</v>
      </c>
      <c r="H32" s="4" t="s">
        <v>140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23"/>
      <c r="B33" s="23"/>
      <c r="C33" s="23"/>
      <c r="D33" s="23"/>
      <c r="E33" s="23"/>
      <c r="F33" s="23"/>
      <c r="G33" s="23"/>
      <c r="H33" s="2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14">
        <v>3.0</v>
      </c>
      <c r="B34" s="4" t="s">
        <v>22</v>
      </c>
      <c r="C34" s="4" t="s">
        <v>105</v>
      </c>
      <c r="D34" s="38" t="s">
        <v>142</v>
      </c>
      <c r="E34" s="85" t="s">
        <v>144</v>
      </c>
      <c r="F34" s="86" t="s">
        <v>145</v>
      </c>
      <c r="G34" s="6"/>
      <c r="H34" s="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23"/>
      <c r="B35" s="23"/>
      <c r="C35" s="23"/>
      <c r="D35" s="23"/>
      <c r="E35" s="23"/>
      <c r="F35" s="23"/>
      <c r="G35" s="23"/>
      <c r="H35" s="2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14">
        <v>4.0</v>
      </c>
      <c r="B36" s="4" t="s">
        <v>34</v>
      </c>
      <c r="C36" s="4" t="s">
        <v>133</v>
      </c>
      <c r="D36" s="49" t="s">
        <v>148</v>
      </c>
      <c r="E36" s="4" t="s">
        <v>149</v>
      </c>
      <c r="F36" s="4"/>
      <c r="G36" s="4" t="s">
        <v>150</v>
      </c>
      <c r="H36" s="4" t="s">
        <v>151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23"/>
      <c r="B37" s="23"/>
      <c r="C37" s="23"/>
      <c r="D37" s="23"/>
      <c r="E37" s="23"/>
      <c r="F37" s="23"/>
      <c r="G37" s="23"/>
      <c r="H37" s="2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14">
        <v>5.0</v>
      </c>
      <c r="B38" s="4" t="s">
        <v>47</v>
      </c>
      <c r="C38" s="4"/>
      <c r="D38" s="8"/>
      <c r="E38" s="4"/>
      <c r="F38" s="8"/>
      <c r="G38" s="8"/>
      <c r="H38" s="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41"/>
      <c r="B39" s="41"/>
      <c r="C39" s="41"/>
      <c r="D39" s="41"/>
      <c r="E39" s="41"/>
      <c r="F39" s="41"/>
      <c r="G39" s="41"/>
      <c r="H39" s="4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41"/>
      <c r="B40" s="41"/>
      <c r="C40" s="41"/>
      <c r="D40" s="41"/>
      <c r="E40" s="41"/>
      <c r="F40" s="41"/>
      <c r="G40" s="41"/>
      <c r="H40" s="4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4" t="s">
        <v>12</v>
      </c>
      <c r="B41" s="10" t="s">
        <v>161</v>
      </c>
      <c r="C41" s="6"/>
      <c r="D41" s="6"/>
      <c r="E41" s="6"/>
      <c r="F41" s="7"/>
      <c r="G41" s="8"/>
      <c r="H41" s="8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14">
        <v>1.0</v>
      </c>
      <c r="B42" s="4" t="s">
        <v>20</v>
      </c>
      <c r="C42" s="4" t="s">
        <v>27</v>
      </c>
      <c r="D42" s="94" t="s">
        <v>167</v>
      </c>
      <c r="E42" s="97" t="s">
        <v>171</v>
      </c>
      <c r="F42" s="20"/>
      <c r="G42" s="16" t="s">
        <v>176</v>
      </c>
      <c r="H42" s="8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23"/>
      <c r="B43" s="23"/>
      <c r="C43" s="23"/>
      <c r="D43" s="26"/>
      <c r="E43" s="26"/>
      <c r="F43" s="26"/>
      <c r="G43" s="26"/>
      <c r="H43" s="2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14">
        <v>2.0</v>
      </c>
      <c r="B44" s="4" t="s">
        <v>35</v>
      </c>
      <c r="C44" s="4" t="s">
        <v>25</v>
      </c>
      <c r="D44" s="94" t="s">
        <v>181</v>
      </c>
      <c r="E44" s="94" t="s">
        <v>182</v>
      </c>
      <c r="F44" s="16"/>
      <c r="G44" s="16" t="s">
        <v>183</v>
      </c>
      <c r="H44" s="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23"/>
      <c r="B45" s="23"/>
      <c r="C45" s="23"/>
      <c r="D45" s="26"/>
      <c r="E45" s="26"/>
      <c r="F45" s="26"/>
      <c r="G45" s="26"/>
      <c r="H45" s="2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14">
        <v>3.0</v>
      </c>
      <c r="B46" s="4" t="s">
        <v>22</v>
      </c>
      <c r="C46" s="4" t="s">
        <v>21</v>
      </c>
      <c r="D46" s="94" t="s">
        <v>186</v>
      </c>
      <c r="E46" s="94" t="s">
        <v>187</v>
      </c>
      <c r="F46" s="16"/>
      <c r="G46" s="94" t="s">
        <v>188</v>
      </c>
      <c r="H46" s="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23"/>
      <c r="B47" s="23"/>
      <c r="C47" s="23"/>
      <c r="D47" s="23"/>
      <c r="E47" s="23"/>
      <c r="F47" s="23"/>
      <c r="G47" s="23"/>
      <c r="H47" s="2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15">
        <v>4.0</v>
      </c>
      <c r="B48" s="17" t="s">
        <v>34</v>
      </c>
      <c r="C48" s="17" t="s">
        <v>62</v>
      </c>
      <c r="D48" s="104" t="s">
        <v>190</v>
      </c>
      <c r="E48" s="105" t="s">
        <v>191</v>
      </c>
      <c r="F48" s="106"/>
      <c r="G48" s="105" t="s">
        <v>195</v>
      </c>
      <c r="H48" s="105" t="s">
        <v>196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23"/>
      <c r="B49" s="23"/>
      <c r="C49" s="23"/>
      <c r="D49" s="23"/>
      <c r="E49" s="23"/>
      <c r="F49" s="23"/>
      <c r="G49" s="23"/>
      <c r="H49" s="2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14">
        <v>5.0</v>
      </c>
      <c r="B50" s="4" t="s">
        <v>47</v>
      </c>
      <c r="C50" s="8"/>
      <c r="D50" s="8"/>
      <c r="E50" s="8"/>
      <c r="F50" s="8"/>
      <c r="G50" s="8"/>
      <c r="H50" s="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41"/>
      <c r="B51" s="41"/>
      <c r="C51" s="41"/>
      <c r="D51" s="41"/>
      <c r="E51" s="41"/>
      <c r="F51" s="41"/>
      <c r="G51" s="41"/>
      <c r="H51" s="4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41"/>
      <c r="B52" s="41"/>
      <c r="C52" s="41"/>
      <c r="D52" s="41"/>
      <c r="E52" s="41"/>
      <c r="F52" s="41"/>
      <c r="G52" s="41"/>
      <c r="H52" s="4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4" t="s">
        <v>12</v>
      </c>
      <c r="B53" s="10" t="s">
        <v>199</v>
      </c>
      <c r="C53" s="6"/>
      <c r="D53" s="6"/>
      <c r="E53" s="6"/>
      <c r="F53" s="7"/>
      <c r="G53" s="8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14">
        <v>1.0</v>
      </c>
      <c r="B54" s="4" t="s">
        <v>20</v>
      </c>
      <c r="C54" s="4" t="s">
        <v>25</v>
      </c>
      <c r="D54" s="4" t="s">
        <v>203</v>
      </c>
      <c r="E54" s="115" t="s">
        <v>204</v>
      </c>
      <c r="F54" s="118"/>
      <c r="G54" s="119" t="s">
        <v>206</v>
      </c>
      <c r="H54" s="121" t="s">
        <v>209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23"/>
      <c r="B55" s="23"/>
      <c r="C55" s="23"/>
      <c r="D55" s="23"/>
      <c r="E55" s="23"/>
      <c r="F55" s="23"/>
      <c r="G55" s="23"/>
      <c r="H55" s="2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14">
        <v>2.0</v>
      </c>
      <c r="B56" s="4" t="s">
        <v>35</v>
      </c>
      <c r="C56" s="4" t="s">
        <v>48</v>
      </c>
      <c r="D56" s="125" t="s">
        <v>212</v>
      </c>
      <c r="E56" s="127" t="s">
        <v>213</v>
      </c>
      <c r="G56" s="129" t="s">
        <v>216</v>
      </c>
      <c r="H56" s="131" t="s">
        <v>217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23"/>
      <c r="B57" s="23"/>
      <c r="C57" s="23"/>
      <c r="D57" s="23"/>
      <c r="E57" s="23"/>
      <c r="F57" s="23"/>
      <c r="G57" s="23"/>
      <c r="H57" s="2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14">
        <v>3.0</v>
      </c>
      <c r="B58" s="4" t="s">
        <v>22</v>
      </c>
      <c r="C58" s="4" t="s">
        <v>62</v>
      </c>
      <c r="D58" s="132" t="s">
        <v>190</v>
      </c>
      <c r="E58" s="105" t="s">
        <v>191</v>
      </c>
      <c r="F58" s="10"/>
      <c r="G58" s="136" t="s">
        <v>195</v>
      </c>
      <c r="H58" s="136" t="s">
        <v>196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23"/>
      <c r="B59" s="23"/>
      <c r="C59" s="23"/>
      <c r="D59" s="23"/>
      <c r="E59" s="23"/>
      <c r="F59" s="23"/>
      <c r="G59" s="23"/>
      <c r="H59" s="2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14">
        <v>4.0</v>
      </c>
      <c r="B60" s="4" t="s">
        <v>34</v>
      </c>
      <c r="C60" s="4" t="s">
        <v>21</v>
      </c>
      <c r="D60" s="4" t="s">
        <v>225</v>
      </c>
      <c r="E60" s="4" t="s">
        <v>226</v>
      </c>
      <c r="F60" s="10"/>
      <c r="G60" s="139" t="s">
        <v>227</v>
      </c>
      <c r="H60" s="131" t="s">
        <v>228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23"/>
      <c r="B61" s="23"/>
      <c r="C61" s="23"/>
      <c r="D61" s="23"/>
      <c r="E61" s="23"/>
      <c r="F61" s="23"/>
      <c r="G61" s="23"/>
      <c r="H61" s="2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14">
        <v>5.0</v>
      </c>
      <c r="B62" s="4" t="s">
        <v>47</v>
      </c>
      <c r="C62" s="8"/>
      <c r="D62" s="8"/>
      <c r="E62" s="8"/>
      <c r="F62" s="8"/>
      <c r="G62" s="8"/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103"/>
      <c r="B63" s="103"/>
      <c r="C63" s="103"/>
      <c r="D63" s="103"/>
      <c r="E63" s="103"/>
      <c r="F63" s="103"/>
      <c r="G63" s="103"/>
      <c r="H63" s="10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103"/>
      <c r="B64" s="103"/>
      <c r="C64" s="103"/>
      <c r="D64" s="103"/>
      <c r="E64" s="103"/>
      <c r="F64" s="103"/>
      <c r="G64" s="103"/>
      <c r="H64" s="10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4" t="s">
        <v>10</v>
      </c>
      <c r="B65" s="9"/>
      <c r="C65" s="6"/>
      <c r="D65" s="6"/>
      <c r="E65" s="6"/>
      <c r="F65" s="7"/>
      <c r="G65" s="8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4" t="s">
        <v>12</v>
      </c>
      <c r="B66" s="10" t="s">
        <v>14</v>
      </c>
      <c r="C66" s="6"/>
      <c r="D66" s="6"/>
      <c r="E66" s="6"/>
      <c r="F66" s="7"/>
      <c r="G66" s="8"/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11" t="s">
        <v>0</v>
      </c>
      <c r="B67" s="11" t="s">
        <v>16</v>
      </c>
      <c r="C67" s="4" t="s">
        <v>17</v>
      </c>
      <c r="D67" s="10"/>
      <c r="E67" s="6"/>
      <c r="F67" s="7"/>
      <c r="G67" s="8"/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13"/>
      <c r="B68" s="13"/>
      <c r="C68" s="4"/>
      <c r="D68" s="4"/>
      <c r="E68" s="4"/>
      <c r="F68" s="4"/>
      <c r="G68" s="8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14">
        <v>1.0</v>
      </c>
      <c r="B69" s="4" t="s">
        <v>20</v>
      </c>
      <c r="C69" s="4"/>
      <c r="D69" s="4"/>
      <c r="E69" s="4"/>
      <c r="F69" s="4"/>
      <c r="G69" s="8"/>
      <c r="H69" s="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23"/>
      <c r="B70" s="23"/>
      <c r="C70" s="23"/>
      <c r="D70" s="23"/>
      <c r="E70" s="23"/>
      <c r="F70" s="23"/>
      <c r="G70" s="23"/>
      <c r="H70" s="2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14">
        <v>2.0</v>
      </c>
      <c r="B71" s="4" t="s">
        <v>35</v>
      </c>
      <c r="C71" s="4"/>
      <c r="D71" s="143"/>
      <c r="E71" s="143"/>
      <c r="F71" s="148"/>
      <c r="G71" s="149"/>
      <c r="H71" s="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23"/>
      <c r="B72" s="23"/>
      <c r="C72" s="23"/>
      <c r="D72" s="23"/>
      <c r="E72" s="23"/>
      <c r="F72" s="23"/>
      <c r="G72" s="23"/>
      <c r="H72" s="2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14">
        <v>3.0</v>
      </c>
      <c r="B73" s="4" t="s">
        <v>22</v>
      </c>
      <c r="C73" s="4"/>
      <c r="D73" s="150"/>
      <c r="E73" s="135"/>
      <c r="F73" s="4"/>
      <c r="G73" s="8"/>
      <c r="H73" s="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23"/>
      <c r="B74" s="23"/>
      <c r="C74" s="23"/>
      <c r="D74" s="23"/>
      <c r="E74" s="23"/>
      <c r="F74" s="23"/>
      <c r="G74" s="23"/>
      <c r="H74" s="2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14">
        <v>4.0</v>
      </c>
      <c r="B75" s="4" t="s">
        <v>34</v>
      </c>
      <c r="C75" s="4"/>
      <c r="D75" s="152"/>
      <c r="E75" s="4"/>
      <c r="F75" s="4"/>
      <c r="G75" s="8"/>
      <c r="H75" s="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23"/>
      <c r="B76" s="23"/>
      <c r="C76" s="23"/>
      <c r="D76" s="23"/>
      <c r="E76" s="23"/>
      <c r="F76" s="23"/>
      <c r="G76" s="23"/>
      <c r="H76" s="2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14">
        <v>5.0</v>
      </c>
      <c r="B77" s="4" t="s">
        <v>47</v>
      </c>
      <c r="C77" s="8"/>
      <c r="D77" s="8"/>
      <c r="E77" s="8"/>
      <c r="F77" s="8"/>
      <c r="G77" s="8"/>
      <c r="H77" s="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41"/>
      <c r="B78" s="41"/>
      <c r="C78" s="41"/>
      <c r="D78" s="41"/>
      <c r="E78" s="41"/>
      <c r="F78" s="41"/>
      <c r="G78" s="41"/>
      <c r="H78" s="4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41"/>
      <c r="B79" s="41"/>
      <c r="C79" s="41"/>
      <c r="D79" s="41"/>
      <c r="E79" s="41"/>
      <c r="F79" s="41"/>
      <c r="G79" s="41"/>
      <c r="H79" s="4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4" t="s">
        <v>12</v>
      </c>
      <c r="B80" s="10" t="s">
        <v>85</v>
      </c>
      <c r="C80" s="6"/>
      <c r="D80" s="6"/>
      <c r="E80" s="6"/>
      <c r="F80" s="7"/>
      <c r="G80" s="8"/>
      <c r="H80" s="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14">
        <v>1.0</v>
      </c>
      <c r="B81" s="4" t="s">
        <v>20</v>
      </c>
      <c r="C81" s="4"/>
      <c r="D81" s="4"/>
      <c r="E81" s="157"/>
      <c r="F81" s="4"/>
      <c r="G81" s="101"/>
      <c r="H81" s="10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23"/>
      <c r="B82" s="23"/>
      <c r="C82" s="23"/>
      <c r="D82" s="23"/>
      <c r="E82" s="23"/>
      <c r="F82" s="23"/>
      <c r="G82" s="23"/>
      <c r="H82" s="2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14">
        <v>2.0</v>
      </c>
      <c r="B83" s="4" t="s">
        <v>35</v>
      </c>
      <c r="C83" s="4"/>
      <c r="D83" s="4"/>
      <c r="E83" s="157"/>
      <c r="F83" s="4"/>
      <c r="G83" s="8"/>
      <c r="H83" s="8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23"/>
      <c r="B84" s="23"/>
      <c r="C84" s="23"/>
      <c r="D84" s="23"/>
      <c r="E84" s="23"/>
      <c r="F84" s="23"/>
      <c r="G84" s="23"/>
      <c r="H84" s="2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14">
        <v>3.0</v>
      </c>
      <c r="B85" s="4" t="s">
        <v>22</v>
      </c>
      <c r="C85" s="4"/>
      <c r="D85" s="143"/>
      <c r="E85" s="143"/>
      <c r="F85" s="148"/>
      <c r="G85" s="149"/>
      <c r="H85" s="8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23"/>
      <c r="B86" s="23"/>
      <c r="C86" s="23"/>
      <c r="D86" s="23"/>
      <c r="E86" s="23"/>
      <c r="F86" s="23"/>
      <c r="G86" s="23"/>
      <c r="H86" s="2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14">
        <v>4.0</v>
      </c>
      <c r="B87" s="4" t="s">
        <v>34</v>
      </c>
      <c r="C87" s="4"/>
      <c r="D87" s="8"/>
      <c r="E87" s="4"/>
      <c r="F87" s="4"/>
      <c r="G87" s="8"/>
      <c r="H87" s="8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23"/>
      <c r="B88" s="23"/>
      <c r="C88" s="23"/>
      <c r="D88" s="23"/>
      <c r="E88" s="23"/>
      <c r="F88" s="23"/>
      <c r="G88" s="23"/>
      <c r="H88" s="2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14">
        <v>5.0</v>
      </c>
      <c r="B89" s="4" t="s">
        <v>47</v>
      </c>
      <c r="C89" s="8"/>
      <c r="D89" s="8"/>
      <c r="E89" s="8"/>
      <c r="F89" s="8"/>
      <c r="G89" s="8"/>
      <c r="H89" s="8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41"/>
      <c r="B90" s="41"/>
      <c r="C90" s="41"/>
      <c r="D90" s="41"/>
      <c r="E90" s="41"/>
      <c r="F90" s="41"/>
      <c r="G90" s="41"/>
      <c r="H90" s="4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41"/>
      <c r="B91" s="41"/>
      <c r="C91" s="41"/>
      <c r="D91" s="41"/>
      <c r="E91" s="41"/>
      <c r="F91" s="41"/>
      <c r="G91" s="41"/>
      <c r="H91" s="4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4" t="s">
        <v>12</v>
      </c>
      <c r="B92" s="10" t="s">
        <v>124</v>
      </c>
      <c r="C92" s="6"/>
      <c r="D92" s="6"/>
      <c r="E92" s="6"/>
      <c r="F92" s="7"/>
      <c r="G92" s="8"/>
      <c r="H92" s="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14">
        <v>1.0</v>
      </c>
      <c r="B93" s="4" t="s">
        <v>20</v>
      </c>
      <c r="C93" s="4"/>
      <c r="D93" s="4"/>
      <c r="E93" s="4"/>
      <c r="F93" s="4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23"/>
      <c r="B94" s="23"/>
      <c r="C94" s="23"/>
      <c r="D94" s="23"/>
      <c r="E94" s="23"/>
      <c r="F94" s="23"/>
      <c r="G94" s="23"/>
      <c r="H94" s="2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14">
        <v>2.0</v>
      </c>
      <c r="B95" s="4" t="s">
        <v>35</v>
      </c>
      <c r="C95" s="4"/>
      <c r="D95" s="4"/>
      <c r="E95" s="162"/>
      <c r="F95" s="4"/>
      <c r="G95" s="8"/>
      <c r="H95" s="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23"/>
      <c r="B96" s="23"/>
      <c r="C96" s="23"/>
      <c r="D96" s="23"/>
      <c r="E96" s="23"/>
      <c r="F96" s="23"/>
      <c r="G96" s="23"/>
      <c r="H96" s="2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14">
        <v>3.0</v>
      </c>
      <c r="B97" s="4" t="s">
        <v>22</v>
      </c>
      <c r="C97" s="4"/>
      <c r="D97" s="4"/>
      <c r="E97" s="4"/>
      <c r="F97" s="4"/>
      <c r="G97" s="8"/>
      <c r="H97" s="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23"/>
      <c r="B98" s="23"/>
      <c r="C98" s="23"/>
      <c r="D98" s="23"/>
      <c r="E98" s="23"/>
      <c r="F98" s="23"/>
      <c r="G98" s="23"/>
      <c r="H98" s="2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14">
        <v>4.0</v>
      </c>
      <c r="B99" s="4" t="s">
        <v>34</v>
      </c>
      <c r="C99" s="4"/>
      <c r="D99" s="163"/>
      <c r="E99" s="135"/>
      <c r="F99" s="163"/>
      <c r="G99" s="49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23"/>
      <c r="B100" s="23"/>
      <c r="C100" s="23"/>
      <c r="D100" s="23"/>
      <c r="E100" s="23"/>
      <c r="F100" s="23"/>
      <c r="G100" s="23"/>
      <c r="H100" s="2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14">
        <v>5.0</v>
      </c>
      <c r="B101" s="4" t="s">
        <v>47</v>
      </c>
      <c r="C101" s="8"/>
      <c r="D101" s="8"/>
      <c r="E101" s="8"/>
      <c r="F101" s="8"/>
      <c r="G101" s="8"/>
      <c r="H101" s="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41"/>
      <c r="B102" s="41"/>
      <c r="C102" s="41"/>
      <c r="D102" s="41"/>
      <c r="E102" s="41"/>
      <c r="F102" s="41"/>
      <c r="G102" s="41"/>
      <c r="H102" s="4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41"/>
      <c r="B103" s="41"/>
      <c r="C103" s="41"/>
      <c r="D103" s="41"/>
      <c r="E103" s="41"/>
      <c r="F103" s="41"/>
      <c r="G103" s="41"/>
      <c r="H103" s="4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4" t="s">
        <v>12</v>
      </c>
      <c r="B104" s="10" t="s">
        <v>161</v>
      </c>
      <c r="C104" s="6"/>
      <c r="D104" s="6"/>
      <c r="E104" s="6"/>
      <c r="F104" s="7"/>
      <c r="G104" s="8"/>
      <c r="H104" s="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14">
        <v>1.0</v>
      </c>
      <c r="B105" s="4" t="s">
        <v>20</v>
      </c>
      <c r="C105" s="4"/>
      <c r="D105" s="4"/>
      <c r="E105" s="4"/>
      <c r="F105" s="4"/>
      <c r="G105" s="8"/>
      <c r="H105" s="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23"/>
      <c r="B106" s="23"/>
      <c r="C106" s="23"/>
      <c r="D106" s="23"/>
      <c r="E106" s="23"/>
      <c r="F106" s="23"/>
      <c r="G106" s="23"/>
      <c r="H106" s="2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14">
        <v>2.0</v>
      </c>
      <c r="B107" s="4" t="s">
        <v>35</v>
      </c>
      <c r="C107" s="4"/>
      <c r="D107" s="4"/>
      <c r="E107" s="164"/>
      <c r="F107" s="135"/>
      <c r="G107" s="8"/>
      <c r="H107" s="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23"/>
      <c r="B108" s="23"/>
      <c r="C108" s="23"/>
      <c r="D108" s="23"/>
      <c r="E108" s="23"/>
      <c r="F108" s="23"/>
      <c r="G108" s="23"/>
      <c r="H108" s="2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14">
        <v>3.0</v>
      </c>
      <c r="B109" s="4" t="s">
        <v>22</v>
      </c>
      <c r="C109" s="4"/>
      <c r="D109" s="4"/>
      <c r="E109" s="165"/>
      <c r="F109" s="166"/>
      <c r="G109" s="8"/>
      <c r="H109" s="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23"/>
      <c r="B110" s="23"/>
      <c r="C110" s="23"/>
      <c r="D110" s="23"/>
      <c r="E110" s="23"/>
      <c r="F110" s="23"/>
      <c r="G110" s="23"/>
      <c r="H110" s="2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14">
        <v>4.0</v>
      </c>
      <c r="B111" s="4" t="s">
        <v>34</v>
      </c>
      <c r="C111" s="4"/>
      <c r="D111" s="4"/>
      <c r="E111" s="164"/>
      <c r="F111" s="164"/>
      <c r="G111" s="8"/>
      <c r="H111" s="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23"/>
      <c r="B112" s="23"/>
      <c r="C112" s="23"/>
      <c r="D112" s="23"/>
      <c r="E112" s="23"/>
      <c r="F112" s="23"/>
      <c r="G112" s="23"/>
      <c r="H112" s="2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14">
        <v>5.0</v>
      </c>
      <c r="B113" s="4" t="s">
        <v>47</v>
      </c>
      <c r="C113" s="4"/>
      <c r="D113" s="4"/>
      <c r="E113" s="154"/>
      <c r="F113" s="4"/>
      <c r="G113" s="8"/>
      <c r="H113" s="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41"/>
      <c r="B114" s="41"/>
      <c r="C114" s="41"/>
      <c r="D114" s="41"/>
      <c r="E114" s="41"/>
      <c r="F114" s="41"/>
      <c r="G114" s="41"/>
      <c r="H114" s="4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41"/>
      <c r="B115" s="41"/>
      <c r="C115" s="41"/>
      <c r="D115" s="41"/>
      <c r="E115" s="41"/>
      <c r="F115" s="41"/>
      <c r="G115" s="41"/>
      <c r="H115" s="4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4" t="s">
        <v>12</v>
      </c>
      <c r="B116" s="10" t="s">
        <v>199</v>
      </c>
      <c r="C116" s="6"/>
      <c r="D116" s="6"/>
      <c r="E116" s="6"/>
      <c r="F116" s="7"/>
      <c r="G116" s="8"/>
      <c r="H116" s="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14">
        <v>1.0</v>
      </c>
      <c r="B117" s="4" t="s">
        <v>20</v>
      </c>
      <c r="C117" s="4"/>
      <c r="D117" s="4"/>
      <c r="E117" s="135"/>
      <c r="F117" s="118"/>
      <c r="G117" s="6"/>
      <c r="H117" s="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23"/>
      <c r="B118" s="23"/>
      <c r="C118" s="23"/>
      <c r="D118" s="23"/>
      <c r="E118" s="23"/>
      <c r="F118" s="23"/>
      <c r="G118" s="23"/>
      <c r="H118" s="2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14">
        <v>2.0</v>
      </c>
      <c r="B119" s="4" t="s">
        <v>35</v>
      </c>
      <c r="C119" s="4"/>
      <c r="D119" s="4"/>
      <c r="E119" s="168"/>
      <c r="F119" s="4"/>
      <c r="G119" s="8"/>
      <c r="H119" s="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23"/>
      <c r="B120" s="23"/>
      <c r="C120" s="23"/>
      <c r="D120" s="23"/>
      <c r="E120" s="23"/>
      <c r="F120" s="23"/>
      <c r="G120" s="23"/>
      <c r="H120" s="2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14">
        <v>3.0</v>
      </c>
      <c r="B121" s="4" t="s">
        <v>22</v>
      </c>
      <c r="C121" s="4"/>
      <c r="D121" s="4"/>
      <c r="E121" s="135"/>
      <c r="F121" s="169"/>
      <c r="G121" s="170"/>
      <c r="H121" s="17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23"/>
      <c r="B122" s="23"/>
      <c r="C122" s="23"/>
      <c r="D122" s="23"/>
      <c r="E122" s="23"/>
      <c r="F122" s="23"/>
      <c r="G122" s="23"/>
      <c r="H122" s="2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14">
        <v>4.0</v>
      </c>
      <c r="B123" s="4" t="s">
        <v>34</v>
      </c>
      <c r="C123" s="4"/>
      <c r="D123" s="4"/>
      <c r="E123" s="154"/>
      <c r="F123" s="10"/>
      <c r="G123" s="6"/>
      <c r="H123" s="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23"/>
      <c r="B124" s="23"/>
      <c r="C124" s="23"/>
      <c r="D124" s="23"/>
      <c r="E124" s="23"/>
      <c r="F124" s="23"/>
      <c r="G124" s="23"/>
      <c r="H124" s="2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14">
        <v>5.0</v>
      </c>
      <c r="B125" s="4" t="s">
        <v>47</v>
      </c>
      <c r="C125" s="4"/>
      <c r="D125" s="8"/>
      <c r="E125" s="4"/>
      <c r="F125" s="8"/>
      <c r="G125" s="8"/>
      <c r="H125" s="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103"/>
      <c r="B126" s="103"/>
      <c r="C126" s="103"/>
      <c r="D126" s="103"/>
      <c r="E126" s="103"/>
      <c r="F126" s="103"/>
      <c r="G126" s="103"/>
      <c r="H126" s="10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103"/>
      <c r="B127" s="103"/>
      <c r="C127" s="103"/>
      <c r="D127" s="103"/>
      <c r="E127" s="103"/>
      <c r="F127" s="103"/>
      <c r="G127" s="103"/>
      <c r="H127" s="10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</sheetData>
  <mergeCells count="22">
    <mergeCell ref="B2:F2"/>
    <mergeCell ref="B3:F3"/>
    <mergeCell ref="A4:A5"/>
    <mergeCell ref="B4:B5"/>
    <mergeCell ref="D4:F4"/>
    <mergeCell ref="B17:F17"/>
    <mergeCell ref="B29:F29"/>
    <mergeCell ref="D67:F67"/>
    <mergeCell ref="B80:F80"/>
    <mergeCell ref="B92:F92"/>
    <mergeCell ref="B104:F104"/>
    <mergeCell ref="B116:F116"/>
    <mergeCell ref="F117:H117"/>
    <mergeCell ref="F121:H121"/>
    <mergeCell ref="F123:H123"/>
    <mergeCell ref="F34:H34"/>
    <mergeCell ref="B41:F41"/>
    <mergeCell ref="B53:F53"/>
    <mergeCell ref="B65:F65"/>
    <mergeCell ref="B66:F66"/>
    <mergeCell ref="A67:A68"/>
    <mergeCell ref="B67:B68"/>
  </mergeCells>
  <hyperlinks>
    <hyperlink r:id="rId1" ref="E6"/>
    <hyperlink r:id="rId2" ref="F8"/>
    <hyperlink r:id="rId3" ref="E12"/>
    <hyperlink r:id="rId4" ref="F18"/>
    <hyperlink r:id="rId5" ref="F30"/>
    <hyperlink r:id="rId6" ref="E32"/>
    <hyperlink r:id="rId7" ref="E42"/>
    <hyperlink r:id="rId8" ref="E56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29"/>
    <col customWidth="1" min="2" max="2" width="9.0"/>
    <col customWidth="1" min="4" max="4" width="32.0"/>
    <col customWidth="1" min="5" max="5" width="37.14"/>
    <col customWidth="1" min="6" max="6" width="25.29"/>
    <col customWidth="1" min="7" max="8" width="29.43"/>
    <col customWidth="1" min="9" max="9" width="26.86"/>
  </cols>
  <sheetData>
    <row r="1">
      <c r="A1" s="639" t="s">
        <v>0</v>
      </c>
      <c r="B1" s="640" t="s">
        <v>16</v>
      </c>
      <c r="C1" s="640" t="s">
        <v>1048</v>
      </c>
      <c r="D1" s="640" t="s">
        <v>1049</v>
      </c>
      <c r="E1" s="640" t="s">
        <v>1050</v>
      </c>
      <c r="F1" s="2" t="s">
        <v>6</v>
      </c>
      <c r="G1" s="2" t="s">
        <v>7</v>
      </c>
      <c r="H1" s="2" t="s">
        <v>1051</v>
      </c>
      <c r="I1" s="2" t="s">
        <v>1052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641" t="s">
        <v>10</v>
      </c>
      <c r="B2" s="642">
        <v>43945.0</v>
      </c>
      <c r="C2" s="6"/>
      <c r="D2" s="6"/>
      <c r="E2" s="6"/>
      <c r="F2" s="6"/>
      <c r="G2" s="6"/>
      <c r="H2" s="7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>
      <c r="A3" s="246" t="s">
        <v>12</v>
      </c>
      <c r="B3" s="643" t="s">
        <v>1053</v>
      </c>
      <c r="C3" s="6"/>
      <c r="D3" s="6"/>
      <c r="E3" s="6"/>
      <c r="F3" s="6"/>
      <c r="G3" s="6"/>
      <c r="H3" s="7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A4" s="11" t="s">
        <v>0</v>
      </c>
      <c r="B4" s="11" t="s">
        <v>16</v>
      </c>
      <c r="C4" s="246" t="s">
        <v>17</v>
      </c>
      <c r="D4" s="643" t="s">
        <v>18</v>
      </c>
      <c r="E4" s="6"/>
      <c r="F4" s="6"/>
      <c r="G4" s="6"/>
      <c r="H4" s="7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>
      <c r="A5" s="13"/>
      <c r="B5" s="13"/>
      <c r="C5" s="4" t="s">
        <v>3</v>
      </c>
      <c r="D5" s="4"/>
      <c r="E5" s="4"/>
      <c r="F5" s="4"/>
      <c r="G5" s="4"/>
      <c r="H5" s="4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>
      <c r="A6" s="14">
        <v>1.0</v>
      </c>
      <c r="B6" s="4" t="s">
        <v>20</v>
      </c>
      <c r="C6" s="4" t="s">
        <v>250</v>
      </c>
      <c r="D6" s="4" t="s">
        <v>1054</v>
      </c>
      <c r="E6" s="40" t="s">
        <v>1055</v>
      </c>
      <c r="F6" s="135"/>
      <c r="G6" s="40" t="s">
        <v>1056</v>
      </c>
      <c r="H6" s="135"/>
      <c r="I6" s="363">
        <v>43945.0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>
      <c r="A7" s="23"/>
      <c r="B7" s="23"/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>
      <c r="A8" s="14">
        <v>2.0</v>
      </c>
      <c r="B8" s="4" t="s">
        <v>35</v>
      </c>
      <c r="C8" s="16" t="s">
        <v>1057</v>
      </c>
      <c r="D8" s="38" t="s">
        <v>1058</v>
      </c>
      <c r="E8" s="458" t="s">
        <v>1059</v>
      </c>
      <c r="F8" s="86"/>
      <c r="G8" s="86" t="s">
        <v>1060</v>
      </c>
      <c r="H8" s="86" t="s">
        <v>1061</v>
      </c>
      <c r="I8" s="16" t="s">
        <v>1062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>
      <c r="A9" s="23"/>
      <c r="B9" s="23"/>
      <c r="C9" s="23"/>
      <c r="D9" s="23"/>
      <c r="E9" s="23"/>
      <c r="F9" s="23"/>
      <c r="G9" s="23"/>
      <c r="H9" s="23"/>
      <c r="I9" s="2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>
      <c r="A10" s="14">
        <v>3.0</v>
      </c>
      <c r="B10" s="4" t="s">
        <v>262</v>
      </c>
      <c r="C10" s="4" t="s">
        <v>523</v>
      </c>
      <c r="D10" s="358" t="s">
        <v>1063</v>
      </c>
      <c r="E10" s="359" t="s">
        <v>1064</v>
      </c>
      <c r="F10" s="364" t="s">
        <v>1065</v>
      </c>
      <c r="G10" s="362" t="s">
        <v>1066</v>
      </c>
      <c r="H10" s="359" t="s">
        <v>1067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>
      <c r="A11" s="108"/>
      <c r="B11" s="23"/>
      <c r="C11" s="111"/>
      <c r="D11" s="23"/>
      <c r="E11" s="111"/>
      <c r="F11" s="23"/>
      <c r="G11" s="23"/>
      <c r="H11" s="23"/>
      <c r="I11" s="2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>
      <c r="A12" s="14">
        <v>4.0</v>
      </c>
      <c r="B12" s="4" t="s">
        <v>90</v>
      </c>
      <c r="C12" s="4" t="s">
        <v>1068</v>
      </c>
      <c r="D12" s="644" t="s">
        <v>1069</v>
      </c>
      <c r="E12" s="645" t="s">
        <v>1070</v>
      </c>
      <c r="F12" s="644" t="s">
        <v>1071</v>
      </c>
      <c r="G12" s="644" t="s">
        <v>1072</v>
      </c>
      <c r="H12" s="646" t="s">
        <v>1073</v>
      </c>
      <c r="I12" s="644" t="s">
        <v>1074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>
      <c r="A13" s="108"/>
      <c r="B13" s="23"/>
      <c r="C13" s="647"/>
      <c r="D13" s="647"/>
      <c r="E13" s="648"/>
      <c r="F13" s="647"/>
      <c r="G13" s="649"/>
      <c r="H13" s="647"/>
      <c r="I13" s="2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>
      <c r="A14" s="14">
        <v>5.0</v>
      </c>
      <c r="B14" s="4" t="s">
        <v>94</v>
      </c>
      <c r="C14" s="178" t="s">
        <v>328</v>
      </c>
      <c r="D14" s="650" t="s">
        <v>1075</v>
      </c>
      <c r="E14" s="178" t="s">
        <v>1076</v>
      </c>
      <c r="F14" s="174"/>
      <c r="G14" s="651" t="s">
        <v>332</v>
      </c>
      <c r="H14" s="174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>
      <c r="A15" s="14">
        <v>5.0</v>
      </c>
      <c r="B15" s="4" t="s">
        <v>94</v>
      </c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>
      <c r="A16" s="23"/>
      <c r="B16" s="23"/>
      <c r="C16" s="23"/>
      <c r="D16" s="23"/>
      <c r="E16" s="23"/>
      <c r="F16" s="23"/>
      <c r="G16" s="23"/>
      <c r="H16" s="23"/>
      <c r="I16" s="2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>
      <c r="A17" s="14">
        <v>6.0</v>
      </c>
      <c r="B17" s="4" t="s">
        <v>109</v>
      </c>
      <c r="C17" s="4"/>
      <c r="D17" s="4"/>
      <c r="E17" s="4"/>
      <c r="F17" s="165"/>
      <c r="G17" s="165"/>
      <c r="H17" s="165"/>
      <c r="I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>
      <c r="A18" s="14">
        <v>6.0</v>
      </c>
      <c r="B18" s="4" t="s">
        <v>109</v>
      </c>
      <c r="C18" s="4"/>
      <c r="D18" s="4"/>
      <c r="E18" s="4"/>
      <c r="F18" s="165"/>
      <c r="G18" s="165"/>
      <c r="H18" s="165"/>
      <c r="I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>
      <c r="A19" s="23"/>
      <c r="B19" s="23"/>
      <c r="C19" s="23"/>
      <c r="D19" s="23"/>
      <c r="E19" s="23"/>
      <c r="F19" s="23"/>
      <c r="G19" s="23"/>
      <c r="H19" s="23"/>
      <c r="I19" s="2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>
      <c r="A20" s="14">
        <v>7.0</v>
      </c>
      <c r="B20" s="4" t="s">
        <v>131</v>
      </c>
      <c r="C20" s="4"/>
      <c r="D20" s="4"/>
      <c r="E20" s="4"/>
      <c r="F20" s="4"/>
      <c r="G20" s="4"/>
      <c r="H20" s="4"/>
      <c r="I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>
      <c r="A21" s="41"/>
      <c r="B21" s="41"/>
      <c r="C21" s="41"/>
      <c r="D21" s="41"/>
      <c r="E21" s="41"/>
      <c r="F21" s="41"/>
      <c r="G21" s="41"/>
      <c r="H21" s="41"/>
      <c r="I21" s="4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>
      <c r="A22" s="41"/>
      <c r="B22" s="41"/>
      <c r="C22" s="41"/>
      <c r="D22" s="41"/>
      <c r="E22" s="41"/>
      <c r="F22" s="41"/>
      <c r="G22" s="41"/>
      <c r="H22" s="41"/>
      <c r="I22" s="4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>
      <c r="A23" s="246" t="s">
        <v>12</v>
      </c>
      <c r="B23" s="643" t="s">
        <v>1077</v>
      </c>
      <c r="C23" s="6"/>
      <c r="D23" s="6"/>
      <c r="E23" s="6"/>
      <c r="F23" s="6"/>
      <c r="G23" s="6"/>
      <c r="H23" s="7"/>
      <c r="I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>
      <c r="A24" s="14">
        <v>1.0</v>
      </c>
      <c r="B24" s="4" t="s">
        <v>20</v>
      </c>
      <c r="C24" s="178" t="s">
        <v>1078</v>
      </c>
      <c r="D24" s="178" t="s">
        <v>1079</v>
      </c>
      <c r="E24" s="221" t="s">
        <v>1080</v>
      </c>
      <c r="F24" s="221" t="s">
        <v>1081</v>
      </c>
      <c r="G24" s="221" t="s">
        <v>1082</v>
      </c>
      <c r="H24" s="221" t="s">
        <v>784</v>
      </c>
      <c r="I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>
      <c r="A25" s="23"/>
      <c r="B25" s="23"/>
      <c r="C25" s="23"/>
      <c r="D25" s="23"/>
      <c r="E25" s="652"/>
      <c r="F25" s="23"/>
      <c r="G25" s="23"/>
      <c r="H25" s="23"/>
      <c r="I25" s="2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>
      <c r="A26" s="14">
        <v>2.0</v>
      </c>
      <c r="B26" s="4" t="s">
        <v>35</v>
      </c>
      <c r="C26" s="140" t="s">
        <v>544</v>
      </c>
      <c r="D26" s="653" t="s">
        <v>1083</v>
      </c>
      <c r="E26" s="654" t="s">
        <v>1084</v>
      </c>
      <c r="F26" s="66" t="s">
        <v>1085</v>
      </c>
      <c r="G26" s="140" t="s">
        <v>1086</v>
      </c>
      <c r="H26" s="140" t="s">
        <v>550</v>
      </c>
      <c r="I26" s="655">
        <v>43950.0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>
      <c r="A27" s="23"/>
      <c r="B27" s="23"/>
      <c r="C27" s="23"/>
      <c r="D27" s="23"/>
      <c r="E27" s="23"/>
      <c r="F27" s="23"/>
      <c r="G27" s="23"/>
      <c r="H27" s="23"/>
      <c r="I27" s="2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>
      <c r="A28" s="14">
        <v>3.0</v>
      </c>
      <c r="B28" s="4" t="s">
        <v>262</v>
      </c>
      <c r="C28" s="4" t="s">
        <v>1087</v>
      </c>
      <c r="D28" s="656" t="s">
        <v>1088</v>
      </c>
      <c r="E28" s="657" t="s">
        <v>1089</v>
      </c>
      <c r="F28" s="658" t="s">
        <v>1090</v>
      </c>
      <c r="G28" s="18" t="s">
        <v>1091</v>
      </c>
      <c r="H28" s="659" t="s">
        <v>1092</v>
      </c>
      <c r="I28" s="18" t="s">
        <v>1093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>
      <c r="A29" s="108"/>
      <c r="B29" s="23"/>
      <c r="C29" s="111"/>
      <c r="D29" s="153"/>
      <c r="E29" s="660"/>
      <c r="F29" s="153"/>
      <c r="G29" s="153"/>
      <c r="H29" s="153"/>
      <c r="I29" s="15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>
      <c r="A30" s="14">
        <v>4.0</v>
      </c>
      <c r="B30" s="4" t="s">
        <v>90</v>
      </c>
      <c r="C30" s="4" t="s">
        <v>268</v>
      </c>
      <c r="D30" s="61" t="s">
        <v>1094</v>
      </c>
      <c r="E30" s="659" t="s">
        <v>1095</v>
      </c>
      <c r="F30" s="661" t="s">
        <v>1096</v>
      </c>
      <c r="G30" s="662" t="s">
        <v>1097</v>
      </c>
      <c r="H30" s="662" t="s">
        <v>1098</v>
      </c>
      <c r="I30" s="58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>
      <c r="A31" s="108"/>
      <c r="B31" s="23"/>
      <c r="C31" s="111"/>
      <c r="D31" s="153"/>
      <c r="E31" s="660"/>
      <c r="F31" s="153"/>
      <c r="G31" s="153"/>
      <c r="H31" s="153"/>
      <c r="I31" s="15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>
      <c r="A32" s="14">
        <v>5.0</v>
      </c>
      <c r="B32" s="4" t="s">
        <v>94</v>
      </c>
      <c r="C32" s="4" t="s">
        <v>1099</v>
      </c>
      <c r="D32" s="18" t="s">
        <v>1100</v>
      </c>
      <c r="E32" s="18" t="s">
        <v>1101</v>
      </c>
      <c r="F32" s="18"/>
      <c r="G32" s="18" t="s">
        <v>1102</v>
      </c>
      <c r="H32" s="18" t="s">
        <v>1103</v>
      </c>
      <c r="I32" s="663">
        <v>43950.0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>
      <c r="A33" s="23"/>
      <c r="B33" s="23"/>
      <c r="C33" s="23"/>
      <c r="D33" s="153"/>
      <c r="E33" s="660"/>
      <c r="F33" s="660"/>
      <c r="G33" s="660"/>
      <c r="H33" s="660" t="s">
        <v>229</v>
      </c>
      <c r="I33" s="15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>
      <c r="A34" s="14">
        <v>6.0</v>
      </c>
      <c r="B34" s="4" t="s">
        <v>109</v>
      </c>
      <c r="C34" s="4" t="s">
        <v>1104</v>
      </c>
      <c r="D34" s="664" t="s">
        <v>1105</v>
      </c>
      <c r="E34" s="657" t="s">
        <v>1106</v>
      </c>
      <c r="F34" s="665" t="s">
        <v>1107</v>
      </c>
      <c r="G34" s="665" t="s">
        <v>1108</v>
      </c>
      <c r="H34" s="665" t="s">
        <v>1109</v>
      </c>
      <c r="I34" s="18" t="s">
        <v>1110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>
      <c r="A35" s="14">
        <v>6.0</v>
      </c>
      <c r="B35" s="4" t="s">
        <v>109</v>
      </c>
      <c r="C35" s="4"/>
      <c r="D35" s="370"/>
      <c r="E35" s="370"/>
      <c r="F35" s="370"/>
      <c r="G35" s="370"/>
      <c r="H35" s="370"/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>
      <c r="A36" s="23"/>
      <c r="B36" s="23"/>
      <c r="C36" s="23"/>
      <c r="D36" s="23"/>
      <c r="E36" s="23"/>
      <c r="F36" s="23"/>
      <c r="G36" s="23"/>
      <c r="H36" s="23"/>
      <c r="I36" s="2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>
      <c r="A37" s="14">
        <v>7.0</v>
      </c>
      <c r="B37" s="4" t="s">
        <v>131</v>
      </c>
      <c r="C37" s="666" t="s">
        <v>346</v>
      </c>
      <c r="D37" s="490" t="s">
        <v>1111</v>
      </c>
      <c r="E37" s="667" t="s">
        <v>1112</v>
      </c>
      <c r="F37" s="264" t="s">
        <v>1113</v>
      </c>
      <c r="G37" s="370"/>
      <c r="H37" s="370"/>
      <c r="I37" s="40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>
      <c r="A38" s="41"/>
      <c r="B38" s="41"/>
      <c r="C38" s="668"/>
      <c r="D38" s="668"/>
      <c r="E38" s="669"/>
      <c r="F38" s="670"/>
      <c r="G38" s="670"/>
      <c r="H38" s="41"/>
      <c r="I38" s="4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>
      <c r="A39" s="41"/>
      <c r="B39" s="41"/>
      <c r="C39" s="41"/>
      <c r="D39" s="41"/>
      <c r="E39" s="41"/>
      <c r="F39" s="41"/>
      <c r="G39" s="41"/>
      <c r="H39" s="41"/>
      <c r="I39" s="4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>
      <c r="A40" s="246" t="s">
        <v>12</v>
      </c>
      <c r="B40" s="643" t="s">
        <v>1114</v>
      </c>
      <c r="C40" s="6"/>
      <c r="D40" s="6"/>
      <c r="E40" s="6"/>
      <c r="F40" s="6"/>
      <c r="G40" s="6"/>
      <c r="H40" s="7"/>
      <c r="I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>
      <c r="A41" s="14">
        <v>1.0</v>
      </c>
      <c r="B41" s="4" t="s">
        <v>20</v>
      </c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>
      <c r="A42" s="23"/>
      <c r="B42" s="23"/>
      <c r="C42" s="23"/>
      <c r="D42" s="23"/>
      <c r="E42" s="23"/>
      <c r="F42" s="23"/>
      <c r="G42" s="23"/>
      <c r="H42" s="23"/>
      <c r="I42" s="2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>
      <c r="A43" s="14">
        <v>2.0</v>
      </c>
      <c r="B43" s="4" t="s">
        <v>35</v>
      </c>
      <c r="C43" s="4"/>
      <c r="D43" s="4"/>
      <c r="E43" s="101"/>
      <c r="F43" s="101"/>
      <c r="G43" s="101"/>
      <c r="H43" s="101"/>
      <c r="I43" s="6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>
      <c r="A44" s="23"/>
      <c r="B44" s="23"/>
      <c r="C44" s="23"/>
      <c r="D44" s="23"/>
      <c r="E44" s="23"/>
      <c r="F44" s="23"/>
      <c r="G44" s="23"/>
      <c r="H44" s="23"/>
      <c r="I44" s="2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>
      <c r="A45" s="14">
        <v>3.0</v>
      </c>
      <c r="B45" s="4" t="s">
        <v>262</v>
      </c>
      <c r="C45" s="229" t="s">
        <v>1115</v>
      </c>
      <c r="D45" s="229" t="s">
        <v>1116</v>
      </c>
      <c r="E45" s="229" t="s">
        <v>1117</v>
      </c>
      <c r="F45" s="4"/>
      <c r="G45" s="49" t="s">
        <v>1118</v>
      </c>
      <c r="H45" s="229" t="s">
        <v>1119</v>
      </c>
      <c r="I45" s="229" t="s">
        <v>1120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>
      <c r="A46" s="108">
        <v>3.0</v>
      </c>
      <c r="B46" s="111" t="s">
        <v>262</v>
      </c>
      <c r="C46" s="111" t="s">
        <v>264</v>
      </c>
      <c r="D46" s="111" t="s">
        <v>1121</v>
      </c>
      <c r="E46" s="111" t="s">
        <v>1122</v>
      </c>
      <c r="F46" s="671" t="s">
        <v>644</v>
      </c>
      <c r="G46" s="671" t="s">
        <v>1123</v>
      </c>
      <c r="H46" s="111" t="s">
        <v>539</v>
      </c>
      <c r="I46" s="111" t="s">
        <v>540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>
      <c r="A47" s="672">
        <v>4.0</v>
      </c>
      <c r="B47" s="196" t="s">
        <v>90</v>
      </c>
      <c r="C47" s="196" t="s">
        <v>264</v>
      </c>
      <c r="D47" s="673" t="s">
        <v>1124</v>
      </c>
      <c r="E47" s="674" t="s">
        <v>1125</v>
      </c>
      <c r="F47" s="383" t="s">
        <v>644</v>
      </c>
      <c r="G47" s="675" t="s">
        <v>1126</v>
      </c>
      <c r="H47" s="676" t="s">
        <v>1127</v>
      </c>
      <c r="I47" s="46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>
      <c r="A48" s="672"/>
      <c r="B48" s="299"/>
      <c r="C48" s="196" t="s">
        <v>451</v>
      </c>
      <c r="D48" s="673" t="s">
        <v>1128</v>
      </c>
      <c r="E48" s="674" t="s">
        <v>1129</v>
      </c>
      <c r="F48" s="196" t="s">
        <v>1130</v>
      </c>
      <c r="G48" s="673" t="s">
        <v>1131</v>
      </c>
      <c r="H48" s="196" t="s">
        <v>456</v>
      </c>
      <c r="I48" s="196" t="s">
        <v>931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>
      <c r="A49" s="677"/>
      <c r="B49" s="678"/>
      <c r="C49" s="678"/>
      <c r="D49" s="679"/>
      <c r="E49" s="679"/>
      <c r="F49" s="678"/>
      <c r="G49" s="679"/>
      <c r="H49" s="678"/>
      <c r="I49" s="67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>
      <c r="A50" s="14">
        <v>5.0</v>
      </c>
      <c r="B50" s="4" t="s">
        <v>94</v>
      </c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>
      <c r="A51" s="23"/>
      <c r="B51" s="23"/>
      <c r="C51" s="23"/>
      <c r="D51" s="23"/>
      <c r="E51" s="23"/>
      <c r="F51" s="23"/>
      <c r="G51" s="23"/>
      <c r="H51" s="23"/>
      <c r="I51" s="2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>
      <c r="A52" s="14">
        <v>6.0</v>
      </c>
      <c r="B52" s="4" t="s">
        <v>109</v>
      </c>
      <c r="C52" s="4"/>
      <c r="D52" s="4"/>
      <c r="E52" s="4"/>
      <c r="F52" s="165"/>
      <c r="G52" s="165"/>
      <c r="H52" s="165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>
      <c r="A53" s="23"/>
      <c r="B53" s="23"/>
      <c r="C53" s="23"/>
      <c r="D53" s="23"/>
      <c r="E53" s="23"/>
      <c r="F53" s="23"/>
      <c r="G53" s="23"/>
      <c r="H53" s="23"/>
      <c r="I53" s="2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>
      <c r="A54" s="14">
        <v>7.0</v>
      </c>
      <c r="B54" s="680">
        <v>0.5208333333333334</v>
      </c>
      <c r="C54" s="4" t="s">
        <v>280</v>
      </c>
      <c r="D54" s="292" t="s">
        <v>1132</v>
      </c>
      <c r="E54" s="162" t="s">
        <v>1133</v>
      </c>
      <c r="F54" s="188"/>
      <c r="G54" s="681" t="s">
        <v>657</v>
      </c>
      <c r="H54" s="682" t="s">
        <v>658</v>
      </c>
      <c r="I54" s="68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>
      <c r="A55" s="14">
        <v>7.0</v>
      </c>
      <c r="B55" s="4" t="s">
        <v>131</v>
      </c>
      <c r="C55" s="4" t="s">
        <v>280</v>
      </c>
      <c r="D55" s="394" t="s">
        <v>1134</v>
      </c>
      <c r="E55" s="466" t="s">
        <v>1135</v>
      </c>
      <c r="F55" s="188" t="s">
        <v>1136</v>
      </c>
      <c r="G55" s="188"/>
      <c r="H55" s="188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>
      <c r="A56" s="41"/>
      <c r="B56" s="41"/>
      <c r="C56" s="41"/>
      <c r="D56" s="41"/>
      <c r="E56" s="41"/>
      <c r="F56" s="41"/>
      <c r="G56" s="41"/>
      <c r="H56" s="41"/>
      <c r="I56" s="4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>
      <c r="A57" s="328"/>
      <c r="B57" s="192"/>
      <c r="C57" s="192"/>
      <c r="D57" s="192"/>
      <c r="E57" s="192"/>
      <c r="F57" s="192"/>
      <c r="G57" s="192"/>
      <c r="H57" s="192"/>
      <c r="I57" s="4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>
      <c r="A58" s="246" t="s">
        <v>12</v>
      </c>
      <c r="B58" s="643" t="s">
        <v>1137</v>
      </c>
      <c r="C58" s="6"/>
      <c r="D58" s="6"/>
      <c r="E58" s="6"/>
      <c r="F58" s="6"/>
      <c r="G58" s="6"/>
      <c r="H58" s="7"/>
      <c r="I58" s="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>
      <c r="A59" s="14">
        <v>1.0</v>
      </c>
      <c r="B59" s="4" t="s">
        <v>20</v>
      </c>
      <c r="C59" s="4" t="s">
        <v>250</v>
      </c>
      <c r="D59" s="4" t="s">
        <v>1138</v>
      </c>
      <c r="E59" s="166" t="s">
        <v>1139</v>
      </c>
      <c r="F59" s="135"/>
      <c r="G59" s="20" t="s">
        <v>1140</v>
      </c>
      <c r="H59" s="166" t="s">
        <v>1141</v>
      </c>
      <c r="I59" s="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>
      <c r="A60" s="23"/>
      <c r="B60" s="23"/>
      <c r="C60" s="23"/>
      <c r="D60" s="23"/>
      <c r="E60" s="23"/>
      <c r="F60" s="23"/>
      <c r="G60" s="23"/>
      <c r="H60" s="23"/>
      <c r="I60" s="2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>
      <c r="A61" s="14">
        <v>2.0</v>
      </c>
      <c r="B61" s="4" t="s">
        <v>35</v>
      </c>
      <c r="C61" s="4" t="s">
        <v>295</v>
      </c>
      <c r="D61" s="4" t="s">
        <v>1142</v>
      </c>
      <c r="E61" s="683" t="s">
        <v>1143</v>
      </c>
      <c r="F61" s="4"/>
      <c r="G61" s="4" t="s">
        <v>1144</v>
      </c>
      <c r="H61" s="4" t="s">
        <v>1145</v>
      </c>
      <c r="I61" s="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>
      <c r="A62" s="23"/>
      <c r="B62" s="23"/>
      <c r="C62" s="23"/>
      <c r="D62" s="23"/>
      <c r="E62" s="23"/>
      <c r="F62" s="23"/>
      <c r="G62" s="23"/>
      <c r="H62" s="23"/>
      <c r="I62" s="2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>
      <c r="A63" s="14">
        <v>3.0</v>
      </c>
      <c r="B63" s="4" t="s">
        <v>262</v>
      </c>
      <c r="C63" s="4" t="s">
        <v>1146</v>
      </c>
      <c r="D63" s="684" t="s">
        <v>1147</v>
      </c>
      <c r="E63" s="685" t="s">
        <v>1148</v>
      </c>
      <c r="F63" s="686"/>
      <c r="G63" s="687" t="s">
        <v>1149</v>
      </c>
      <c r="H63" s="688" t="s">
        <v>1073</v>
      </c>
      <c r="I63" s="644" t="s">
        <v>1074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>
      <c r="A64" s="108"/>
      <c r="B64" s="23"/>
      <c r="C64" s="111"/>
      <c r="D64" s="23"/>
      <c r="E64" s="111"/>
      <c r="F64" s="23"/>
      <c r="G64" s="23"/>
      <c r="H64" s="23"/>
      <c r="I64" s="2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>
      <c r="A65" s="14">
        <v>4.0</v>
      </c>
      <c r="B65" s="4" t="s">
        <v>90</v>
      </c>
      <c r="C65" s="4" t="s">
        <v>1150</v>
      </c>
      <c r="D65" s="4"/>
      <c r="E65" s="689"/>
      <c r="F65" s="4"/>
      <c r="G65" s="4" t="s">
        <v>1151</v>
      </c>
      <c r="H65" s="4" t="s">
        <v>721</v>
      </c>
      <c r="I65" s="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>
      <c r="A66" s="108"/>
      <c r="B66" s="23"/>
      <c r="C66" s="111"/>
      <c r="D66" s="23"/>
      <c r="E66" s="111"/>
      <c r="F66" s="23"/>
      <c r="G66" s="23"/>
      <c r="H66" s="23"/>
      <c r="I66" s="2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>
      <c r="A67" s="14">
        <v>5.0</v>
      </c>
      <c r="B67" s="4" t="s">
        <v>94</v>
      </c>
      <c r="C67" s="4" t="s">
        <v>264</v>
      </c>
      <c r="D67" s="4" t="s">
        <v>1152</v>
      </c>
      <c r="E67" s="4" t="s">
        <v>1153</v>
      </c>
      <c r="F67" s="32" t="s">
        <v>1154</v>
      </c>
      <c r="G67" s="32"/>
      <c r="H67" s="32"/>
      <c r="I67" s="690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>
      <c r="A68" s="23"/>
      <c r="B68" s="23"/>
      <c r="C68" s="23"/>
      <c r="D68" s="23"/>
      <c r="E68" s="23"/>
      <c r="F68" s="23"/>
      <c r="G68" s="23"/>
      <c r="H68" s="23"/>
      <c r="I68" s="2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>
      <c r="A69" s="14">
        <v>6.0</v>
      </c>
      <c r="B69" s="4" t="s">
        <v>109</v>
      </c>
      <c r="C69" s="4"/>
      <c r="D69" s="292"/>
      <c r="E69" s="294"/>
      <c r="F69" s="101"/>
      <c r="G69" s="162"/>
      <c r="H69" s="292"/>
      <c r="I69" s="8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>
      <c r="A70" s="23"/>
      <c r="B70" s="23"/>
      <c r="C70" s="23"/>
      <c r="D70" s="23"/>
      <c r="E70" s="23"/>
      <c r="F70" s="23"/>
      <c r="G70" s="23"/>
      <c r="H70" s="23"/>
      <c r="I70" s="2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>
      <c r="A71" s="14">
        <v>7.0</v>
      </c>
      <c r="B71" s="4" t="s">
        <v>131</v>
      </c>
      <c r="C71" s="4"/>
      <c r="D71" s="4"/>
      <c r="E71" s="4"/>
      <c r="F71" s="4"/>
      <c r="G71" s="4"/>
      <c r="H71" s="4"/>
      <c r="I71" s="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>
      <c r="A72" s="103"/>
      <c r="B72" s="103"/>
      <c r="C72" s="103"/>
      <c r="D72" s="103"/>
      <c r="E72" s="103"/>
      <c r="F72" s="103"/>
      <c r="G72" s="103"/>
      <c r="H72" s="103"/>
      <c r="I72" s="10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>
      <c r="A73" s="691" t="s">
        <v>10</v>
      </c>
      <c r="B73" s="692">
        <v>43946.0</v>
      </c>
      <c r="C73" s="6"/>
      <c r="D73" s="6"/>
      <c r="E73" s="6"/>
      <c r="F73" s="6"/>
      <c r="G73" s="6"/>
      <c r="H73" s="7"/>
      <c r="I73" s="8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>
      <c r="A74" s="246" t="s">
        <v>12</v>
      </c>
      <c r="B74" s="643" t="s">
        <v>1053</v>
      </c>
      <c r="C74" s="6"/>
      <c r="D74" s="6"/>
      <c r="E74" s="6"/>
      <c r="F74" s="6"/>
      <c r="G74" s="6"/>
      <c r="H74" s="7"/>
      <c r="I74" s="8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>
      <c r="A75" s="11" t="s">
        <v>0</v>
      </c>
      <c r="B75" s="11" t="s">
        <v>16</v>
      </c>
      <c r="C75" s="246" t="s">
        <v>17</v>
      </c>
      <c r="D75" s="643" t="s">
        <v>521</v>
      </c>
      <c r="E75" s="6"/>
      <c r="F75" s="6"/>
      <c r="G75" s="6"/>
      <c r="H75" s="7"/>
      <c r="I75" s="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>
      <c r="A76" s="13"/>
      <c r="B76" s="13"/>
      <c r="C76" s="4"/>
      <c r="D76" s="4"/>
      <c r="E76" s="4"/>
      <c r="F76" s="4"/>
      <c r="G76" s="4"/>
      <c r="H76" s="4"/>
      <c r="I76" s="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>
      <c r="A77" s="14">
        <v>1.0</v>
      </c>
      <c r="B77" s="4" t="s">
        <v>20</v>
      </c>
      <c r="C77" s="4"/>
      <c r="D77" s="4"/>
      <c r="E77" s="47"/>
      <c r="F77" s="386"/>
      <c r="G77" s="386"/>
      <c r="H77" s="386"/>
      <c r="I77" s="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>
      <c r="A78" s="23"/>
      <c r="B78" s="23"/>
      <c r="C78" s="23"/>
      <c r="D78" s="23"/>
      <c r="E78" s="23"/>
      <c r="F78" s="23"/>
      <c r="G78" s="23"/>
      <c r="H78" s="23"/>
      <c r="I78" s="2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>
      <c r="A79" s="14">
        <v>2.0</v>
      </c>
      <c r="B79" s="4" t="s">
        <v>35</v>
      </c>
      <c r="C79" s="4" t="s">
        <v>412</v>
      </c>
      <c r="D79" s="4" t="s">
        <v>1155</v>
      </c>
      <c r="E79" s="47" t="s">
        <v>1156</v>
      </c>
      <c r="F79" s="4"/>
      <c r="G79" s="62" t="s">
        <v>1157</v>
      </c>
      <c r="H79" s="4" t="s">
        <v>539</v>
      </c>
      <c r="I79" s="16" t="s">
        <v>646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>
      <c r="A80" s="23"/>
      <c r="B80" s="23"/>
      <c r="C80" s="111"/>
      <c r="D80" s="693"/>
      <c r="E80" s="694"/>
      <c r="F80" s="693"/>
      <c r="G80" s="693"/>
      <c r="H80" s="647"/>
      <c r="I80" s="205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>
      <c r="A81" s="196">
        <v>3.0</v>
      </c>
      <c r="B81" s="196" t="s">
        <v>262</v>
      </c>
      <c r="C81" s="196" t="s">
        <v>451</v>
      </c>
      <c r="D81" s="181" t="s">
        <v>1158</v>
      </c>
      <c r="E81" s="294" t="s">
        <v>1159</v>
      </c>
      <c r="F81" s="292" t="s">
        <v>1160</v>
      </c>
      <c r="G81" s="292" t="s">
        <v>1161</v>
      </c>
      <c r="H81" s="695" t="s">
        <v>456</v>
      </c>
      <c r="I81" s="16" t="s">
        <v>1162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>
      <c r="A82" s="14">
        <v>3.0</v>
      </c>
      <c r="B82" s="4" t="s">
        <v>262</v>
      </c>
      <c r="C82" s="4" t="s">
        <v>412</v>
      </c>
      <c r="D82" s="335" t="s">
        <v>1163</v>
      </c>
      <c r="E82" s="696"/>
      <c r="F82" s="697" t="s">
        <v>644</v>
      </c>
      <c r="G82" s="697" t="s">
        <v>1157</v>
      </c>
      <c r="H82" s="587" t="s">
        <v>539</v>
      </c>
      <c r="I82" s="269" t="s">
        <v>646</v>
      </c>
      <c r="J82" s="36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>
      <c r="A83" s="672"/>
      <c r="B83" s="299"/>
      <c r="C83" s="196" t="s">
        <v>451</v>
      </c>
      <c r="D83" s="698"/>
      <c r="E83" s="674" t="s">
        <v>1164</v>
      </c>
      <c r="F83" s="699" t="s">
        <v>1160</v>
      </c>
      <c r="G83" s="673" t="s">
        <v>1165</v>
      </c>
      <c r="H83" s="695" t="s">
        <v>456</v>
      </c>
      <c r="I83" s="700" t="s">
        <v>1162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>
      <c r="A84" s="108"/>
      <c r="B84" s="111"/>
      <c r="C84" s="111"/>
      <c r="D84" s="701"/>
      <c r="E84" s="702"/>
      <c r="F84" s="111"/>
      <c r="G84" s="702"/>
      <c r="H84" s="702"/>
      <c r="I84" s="111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>
      <c r="A85" s="14">
        <v>4.0</v>
      </c>
      <c r="B85" s="4" t="s">
        <v>90</v>
      </c>
      <c r="C85" s="4" t="s">
        <v>250</v>
      </c>
      <c r="D85" s="4" t="s">
        <v>1166</v>
      </c>
      <c r="E85" s="4" t="s">
        <v>1167</v>
      </c>
      <c r="F85" s="4"/>
      <c r="G85" s="4"/>
      <c r="H85" s="4" t="s">
        <v>309</v>
      </c>
      <c r="I85" s="4" t="s">
        <v>1168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>
      <c r="A86" s="108"/>
      <c r="B86" s="23"/>
      <c r="C86" s="111"/>
      <c r="D86" s="23"/>
      <c r="E86" s="111"/>
      <c r="F86" s="23"/>
      <c r="G86" s="23"/>
      <c r="H86" s="23"/>
      <c r="I86" s="2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>
      <c r="A87" s="14">
        <v>5.0</v>
      </c>
      <c r="B87" s="4" t="s">
        <v>94</v>
      </c>
      <c r="C87" s="4" t="s">
        <v>295</v>
      </c>
      <c r="D87" s="4" t="s">
        <v>1169</v>
      </c>
      <c r="E87" s="4" t="s">
        <v>1170</v>
      </c>
      <c r="F87" s="4"/>
      <c r="G87" s="4"/>
      <c r="H87" s="4" t="s">
        <v>1171</v>
      </c>
      <c r="I87" s="4" t="s">
        <v>1172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>
      <c r="A88" s="14"/>
      <c r="B88" s="4"/>
      <c r="C88" s="4"/>
      <c r="D88" s="4"/>
      <c r="E88" s="4"/>
      <c r="F88" s="4"/>
      <c r="G88" s="4"/>
      <c r="H88" s="4"/>
      <c r="I88" s="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>
      <c r="A89" s="23"/>
      <c r="B89" s="23"/>
      <c r="C89" s="23"/>
      <c r="D89" s="23"/>
      <c r="E89" s="23"/>
      <c r="F89" s="23"/>
      <c r="G89" s="23"/>
      <c r="H89" s="23"/>
      <c r="I89" s="2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>
      <c r="A90" s="14">
        <v>6.0</v>
      </c>
      <c r="B90" s="4" t="s">
        <v>109</v>
      </c>
      <c r="C90" s="4" t="s">
        <v>1173</v>
      </c>
      <c r="D90" s="4" t="s">
        <v>1174</v>
      </c>
      <c r="E90" s="4" t="s">
        <v>1175</v>
      </c>
      <c r="F90" s="703" t="s">
        <v>1176</v>
      </c>
      <c r="G90" s="135" t="s">
        <v>1177</v>
      </c>
      <c r="H90" s="703" t="s">
        <v>1178</v>
      </c>
      <c r="I90" s="4" t="s">
        <v>1179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>
      <c r="A91" s="14" t="s">
        <v>1180</v>
      </c>
      <c r="B91" s="4" t="s">
        <v>109</v>
      </c>
      <c r="C91" s="510" t="s">
        <v>1181</v>
      </c>
      <c r="D91" s="61" t="s">
        <v>1079</v>
      </c>
      <c r="E91" s="61" t="s">
        <v>1080</v>
      </c>
      <c r="F91" s="61" t="s">
        <v>1182</v>
      </c>
      <c r="G91" s="61" t="s">
        <v>1183</v>
      </c>
      <c r="H91" s="61" t="s">
        <v>784</v>
      </c>
      <c r="I91" s="6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>
      <c r="A92" s="23"/>
      <c r="B92" s="23"/>
      <c r="C92" s="23"/>
      <c r="D92" s="23"/>
      <c r="E92" s="23"/>
      <c r="F92" s="23"/>
      <c r="G92" s="23"/>
      <c r="H92" s="23"/>
      <c r="I92" s="2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>
      <c r="A93" s="14">
        <v>7.0</v>
      </c>
      <c r="B93" s="4" t="s">
        <v>131</v>
      </c>
      <c r="C93" s="4"/>
      <c r="D93" s="4"/>
      <c r="E93" s="4"/>
      <c r="F93" s="4"/>
      <c r="G93" s="4"/>
      <c r="H93" s="4"/>
      <c r="I93" s="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>
      <c r="A94" s="41"/>
      <c r="B94" s="41"/>
      <c r="C94" s="668"/>
      <c r="D94" s="192" t="s">
        <v>1184</v>
      </c>
      <c r="E94" s="41"/>
      <c r="F94" s="41"/>
      <c r="G94" s="41"/>
      <c r="H94" s="41"/>
      <c r="I94" s="41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>
      <c r="A95" s="41"/>
      <c r="B95" s="41"/>
      <c r="C95" s="41"/>
      <c r="D95" s="41"/>
      <c r="E95" s="41"/>
      <c r="F95" s="41"/>
      <c r="G95" s="41"/>
      <c r="H95" s="41"/>
      <c r="I95" s="4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>
      <c r="A96" s="246" t="s">
        <v>12</v>
      </c>
      <c r="B96" s="643" t="s">
        <v>1077</v>
      </c>
      <c r="C96" s="6"/>
      <c r="D96" s="6"/>
      <c r="E96" s="6"/>
      <c r="F96" s="6"/>
      <c r="G96" s="6"/>
      <c r="H96" s="7"/>
      <c r="I96" s="8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>
      <c r="A97" s="14">
        <v>1.0</v>
      </c>
      <c r="B97" s="4" t="s">
        <v>20</v>
      </c>
      <c r="C97" s="4"/>
      <c r="D97" s="4"/>
      <c r="E97" s="135"/>
      <c r="F97" s="135"/>
      <c r="G97" s="135"/>
      <c r="H97" s="135"/>
      <c r="I97" s="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>
      <c r="A98" s="14">
        <v>1.0</v>
      </c>
      <c r="B98" s="4" t="s">
        <v>20</v>
      </c>
      <c r="C98" s="4"/>
      <c r="D98" s="4"/>
      <c r="E98" s="135"/>
      <c r="F98" s="49"/>
      <c r="G98" s="49"/>
      <c r="H98" s="49"/>
      <c r="I98" s="77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>
      <c r="A99" s="23"/>
      <c r="B99" s="23"/>
      <c r="C99" s="23"/>
      <c r="D99" s="23"/>
      <c r="E99" s="23"/>
      <c r="F99" s="23"/>
      <c r="G99" s="23"/>
      <c r="H99" s="23"/>
      <c r="I99" s="2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>
      <c r="A100" s="14">
        <v>2.0</v>
      </c>
      <c r="B100" s="4" t="s">
        <v>35</v>
      </c>
      <c r="C100" s="4"/>
      <c r="D100" s="4"/>
      <c r="E100" s="135"/>
      <c r="F100" s="4"/>
      <c r="G100" s="4"/>
      <c r="H100" s="4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>
      <c r="A101" s="14">
        <v>2.0</v>
      </c>
      <c r="B101" s="4" t="s">
        <v>35</v>
      </c>
      <c r="C101" s="4"/>
      <c r="D101" s="4"/>
      <c r="E101" s="49"/>
      <c r="F101" s="49"/>
      <c r="G101" s="49"/>
      <c r="H101" s="49"/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>
      <c r="A102" s="23"/>
      <c r="B102" s="23"/>
      <c r="C102" s="23"/>
      <c r="D102" s="23"/>
      <c r="E102" s="23"/>
      <c r="F102" s="23"/>
      <c r="G102" s="23"/>
      <c r="H102" s="23"/>
      <c r="I102" s="2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>
      <c r="A103" s="14">
        <v>3.0</v>
      </c>
      <c r="B103" s="4" t="s">
        <v>262</v>
      </c>
      <c r="C103" s="4" t="s">
        <v>638</v>
      </c>
      <c r="D103" s="4" t="s">
        <v>1185</v>
      </c>
      <c r="E103" s="704" t="s">
        <v>1186</v>
      </c>
      <c r="F103" s="4" t="s">
        <v>1187</v>
      </c>
      <c r="G103" s="705" t="s">
        <v>1188</v>
      </c>
      <c r="H103" s="32"/>
      <c r="I103" s="690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>
      <c r="A104" s="108"/>
      <c r="B104" s="23"/>
      <c r="C104" s="111"/>
      <c r="D104" s="23"/>
      <c r="E104" s="111"/>
      <c r="F104" s="23"/>
      <c r="G104" s="23"/>
      <c r="H104" s="23"/>
      <c r="I104" s="2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>
      <c r="A105" s="14">
        <v>4.0</v>
      </c>
      <c r="B105" s="4" t="s">
        <v>90</v>
      </c>
      <c r="C105" s="4" t="s">
        <v>1189</v>
      </c>
      <c r="D105" s="706" t="s">
        <v>1190</v>
      </c>
      <c r="E105" s="707" t="s">
        <v>1191</v>
      </c>
      <c r="F105" s="708"/>
      <c r="G105" s="709" t="s">
        <v>1192</v>
      </c>
      <c r="H105" s="689"/>
      <c r="I105" s="36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>
      <c r="A106" s="108"/>
      <c r="B106" s="23"/>
      <c r="C106" s="111"/>
      <c r="D106" s="23"/>
      <c r="E106" s="111"/>
      <c r="F106" s="23"/>
      <c r="G106" s="23"/>
      <c r="H106" s="23"/>
      <c r="I106" s="2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>
      <c r="A107" s="14">
        <v>5.0</v>
      </c>
      <c r="B107" s="4" t="s">
        <v>94</v>
      </c>
      <c r="C107" s="4" t="s">
        <v>250</v>
      </c>
      <c r="D107" s="4" t="s">
        <v>1193</v>
      </c>
      <c r="E107" s="49" t="s">
        <v>1194</v>
      </c>
      <c r="F107" s="49"/>
      <c r="G107" s="49" t="s">
        <v>1195</v>
      </c>
      <c r="H107" s="4" t="s">
        <v>1196</v>
      </c>
      <c r="I107" s="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>
      <c r="A108" s="23"/>
      <c r="B108" s="23"/>
      <c r="C108" s="23"/>
      <c r="D108" s="23"/>
      <c r="E108" s="23"/>
      <c r="F108" s="23"/>
      <c r="G108" s="23"/>
      <c r="H108" s="23"/>
      <c r="I108" s="2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>
      <c r="A109" s="14">
        <v>6.0</v>
      </c>
      <c r="B109" s="4" t="s">
        <v>109</v>
      </c>
      <c r="C109" s="4" t="s">
        <v>295</v>
      </c>
      <c r="D109" s="101" t="s">
        <v>1169</v>
      </c>
      <c r="E109" s="101" t="s">
        <v>1197</v>
      </c>
      <c r="F109" s="101"/>
      <c r="G109" s="711">
        <v>246.0</v>
      </c>
      <c r="H109" s="101" t="s">
        <v>1196</v>
      </c>
      <c r="I109" s="101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>
      <c r="A110" s="23"/>
      <c r="B110" s="23"/>
      <c r="C110" s="111"/>
      <c r="D110" s="712"/>
      <c r="E110" s="713"/>
      <c r="F110" s="395" t="s">
        <v>742</v>
      </c>
      <c r="G110" s="23"/>
      <c r="H110" s="23"/>
      <c r="I110" s="2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>
      <c r="A111" s="14">
        <v>7.0</v>
      </c>
      <c r="B111" s="4" t="s">
        <v>131</v>
      </c>
      <c r="C111" s="4"/>
      <c r="D111" s="4"/>
      <c r="E111" s="466"/>
      <c r="F111" s="4"/>
      <c r="G111" s="4"/>
      <c r="H111" s="4"/>
      <c r="I111" s="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>
      <c r="A112" s="41"/>
      <c r="B112" s="41"/>
      <c r="C112" s="41"/>
      <c r="D112" s="41"/>
      <c r="E112" s="41"/>
      <c r="F112" s="41"/>
      <c r="G112" s="41"/>
      <c r="H112" s="41"/>
      <c r="I112" s="4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>
      <c r="A113" s="41"/>
      <c r="B113" s="41"/>
      <c r="C113" s="41"/>
      <c r="D113" s="41"/>
      <c r="E113" s="41"/>
      <c r="F113" s="41"/>
      <c r="G113" s="41"/>
      <c r="H113" s="41"/>
      <c r="I113" s="41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>
      <c r="A114" s="4" t="s">
        <v>12</v>
      </c>
      <c r="B114" s="10" t="s">
        <v>1114</v>
      </c>
      <c r="C114" s="6"/>
      <c r="D114" s="6"/>
      <c r="E114" s="6"/>
      <c r="F114" s="6"/>
      <c r="G114" s="6"/>
      <c r="H114" s="7"/>
      <c r="I114" s="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>
      <c r="A115" s="14">
        <v>1.0</v>
      </c>
      <c r="B115" s="4" t="s">
        <v>20</v>
      </c>
      <c r="C115" s="4" t="s">
        <v>250</v>
      </c>
      <c r="D115" s="4" t="s">
        <v>1199</v>
      </c>
      <c r="E115" s="196" t="s">
        <v>1200</v>
      </c>
      <c r="F115" s="135"/>
      <c r="G115" s="135"/>
      <c r="H115" s="135"/>
      <c r="I115" s="363">
        <v>43946.0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>
      <c r="A116" s="14"/>
      <c r="B116" s="4"/>
      <c r="C116" s="4"/>
      <c r="D116" s="714"/>
      <c r="E116" s="715"/>
      <c r="F116" s="714"/>
      <c r="G116" s="714"/>
      <c r="H116" s="714"/>
      <c r="I116" s="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>
      <c r="A117" s="23"/>
      <c r="B117" s="111"/>
      <c r="C117" s="111"/>
      <c r="D117" s="111"/>
      <c r="E117" s="111"/>
      <c r="F117" s="111"/>
      <c r="G117" s="111"/>
      <c r="H117" s="111"/>
      <c r="I117" s="111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>
      <c r="A118" s="299"/>
      <c r="B118" s="196"/>
      <c r="C118" s="196"/>
      <c r="D118" s="196"/>
      <c r="E118" s="196"/>
      <c r="F118" s="196"/>
      <c r="G118" s="196"/>
      <c r="H118" s="196"/>
      <c r="I118" s="196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>
      <c r="A119" s="14">
        <v>2.0</v>
      </c>
      <c r="B119" s="4" t="s">
        <v>35</v>
      </c>
      <c r="C119" s="4" t="s">
        <v>1201</v>
      </c>
      <c r="D119" s="188" t="s">
        <v>1202</v>
      </c>
      <c r="E119" s="4" t="s">
        <v>1203</v>
      </c>
      <c r="F119" s="716"/>
      <c r="G119" s="716"/>
      <c r="H119" s="716" t="s">
        <v>1204</v>
      </c>
      <c r="I119" s="4" t="s">
        <v>721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>
      <c r="A121" s="14">
        <v>3.0</v>
      </c>
      <c r="B121" s="4" t="s">
        <v>262</v>
      </c>
      <c r="C121" s="4" t="s">
        <v>280</v>
      </c>
      <c r="D121" s="292" t="s">
        <v>1132</v>
      </c>
      <c r="E121" s="294" t="s">
        <v>1133</v>
      </c>
      <c r="F121" s="4"/>
      <c r="G121" s="162" t="s">
        <v>1205</v>
      </c>
      <c r="H121" s="292" t="s">
        <v>1206</v>
      </c>
      <c r="I121" s="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>
      <c r="A122" s="14">
        <v>3.0</v>
      </c>
      <c r="B122" s="4" t="s">
        <v>262</v>
      </c>
      <c r="C122" s="717" t="s">
        <v>280</v>
      </c>
      <c r="D122" s="394" t="s">
        <v>1134</v>
      </c>
      <c r="E122" s="466" t="s">
        <v>1135</v>
      </c>
      <c r="F122" s="188" t="s">
        <v>1136</v>
      </c>
      <c r="G122" s="4"/>
      <c r="H122" s="4"/>
      <c r="I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>
      <c r="A123" s="108"/>
      <c r="B123" s="23"/>
      <c r="C123" s="111"/>
      <c r="D123" s="23"/>
      <c r="E123" s="111"/>
      <c r="F123" s="23"/>
      <c r="G123" s="23"/>
      <c r="H123" s="23"/>
      <c r="I123" s="2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>
      <c r="A124" s="14">
        <v>4.0</v>
      </c>
      <c r="B124" s="4" t="s">
        <v>90</v>
      </c>
      <c r="C124" s="4" t="s">
        <v>1189</v>
      </c>
      <c r="D124" s="718" t="s">
        <v>1207</v>
      </c>
      <c r="E124" s="719" t="s">
        <v>1208</v>
      </c>
      <c r="F124" s="719" t="s">
        <v>1209</v>
      </c>
      <c r="G124" s="4" t="s">
        <v>1211</v>
      </c>
      <c r="H124" s="4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>
      <c r="A125" s="108"/>
      <c r="B125" s="23"/>
      <c r="C125" s="111"/>
      <c r="D125" s="111"/>
      <c r="E125" s="111"/>
      <c r="F125" s="111"/>
      <c r="G125" s="111"/>
      <c r="H125" s="111"/>
      <c r="I125" s="111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>
      <c r="A126" s="14">
        <v>5.0</v>
      </c>
      <c r="B126" s="4" t="s">
        <v>94</v>
      </c>
      <c r="C126" s="4"/>
      <c r="D126" s="4"/>
      <c r="E126" s="721"/>
      <c r="F126" s="722"/>
      <c r="G126" s="4"/>
      <c r="H126" s="4"/>
      <c r="I126" s="36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>
      <c r="A127" s="23"/>
      <c r="B127" s="23"/>
      <c r="C127" s="23"/>
      <c r="D127" s="23"/>
      <c r="E127" s="23"/>
      <c r="F127" s="23"/>
      <c r="G127" s="23"/>
      <c r="H127" s="23"/>
      <c r="I127" s="2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>
      <c r="A128" s="14">
        <v>6.0</v>
      </c>
      <c r="B128" s="4" t="s">
        <v>109</v>
      </c>
      <c r="C128" s="4"/>
      <c r="D128" s="4"/>
      <c r="E128" s="4"/>
      <c r="F128" s="135"/>
      <c r="G128" s="135"/>
      <c r="H128" s="135"/>
      <c r="I128" s="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>
      <c r="A129" s="14">
        <v>6.0</v>
      </c>
      <c r="B129" s="4" t="s">
        <v>109</v>
      </c>
      <c r="C129" s="4"/>
      <c r="D129" s="4"/>
      <c r="E129" s="4"/>
      <c r="F129" s="166"/>
      <c r="G129" s="166"/>
      <c r="H129" s="166"/>
      <c r="I129" s="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>
      <c r="A130" s="23"/>
      <c r="B130" s="23"/>
      <c r="C130" s="23"/>
      <c r="D130" s="23"/>
      <c r="E130" s="23"/>
      <c r="F130" s="23"/>
      <c r="G130" s="23"/>
      <c r="H130" s="23"/>
      <c r="I130" s="2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>
      <c r="A131" s="14">
        <v>7.0</v>
      </c>
      <c r="B131" s="4" t="s">
        <v>131</v>
      </c>
      <c r="C131" s="4"/>
      <c r="D131" s="443"/>
      <c r="E131" s="521"/>
      <c r="F131" s="4"/>
      <c r="G131" s="4"/>
      <c r="H131" s="4"/>
      <c r="I131" s="4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>
      <c r="A132" s="41"/>
      <c r="B132" s="41"/>
      <c r="C132" s="41"/>
      <c r="D132" s="41"/>
      <c r="E132" s="41"/>
      <c r="F132" s="41"/>
      <c r="G132" s="41"/>
      <c r="H132" s="41"/>
      <c r="I132" s="41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>
      <c r="A133" s="328"/>
      <c r="B133" s="192"/>
      <c r="C133" s="192"/>
      <c r="D133" s="192"/>
      <c r="E133" s="192"/>
      <c r="F133" s="192"/>
      <c r="G133" s="192"/>
      <c r="H133" s="192"/>
      <c r="I133" s="41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>
      <c r="A134" s="4" t="s">
        <v>12</v>
      </c>
      <c r="B134" s="10" t="s">
        <v>1137</v>
      </c>
      <c r="C134" s="6"/>
      <c r="D134" s="6"/>
      <c r="E134" s="6"/>
      <c r="F134" s="6"/>
      <c r="G134" s="6"/>
      <c r="H134" s="7"/>
      <c r="I134" s="8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>
      <c r="A135" s="14">
        <v>1.0</v>
      </c>
      <c r="B135" s="4" t="s">
        <v>20</v>
      </c>
      <c r="C135" s="4"/>
      <c r="D135" s="4"/>
      <c r="E135" s="135"/>
      <c r="F135" s="135"/>
      <c r="G135" s="135"/>
      <c r="H135" s="135"/>
      <c r="I135" s="101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>
      <c r="A136" s="23"/>
      <c r="B136" s="23"/>
      <c r="C136" s="23"/>
      <c r="D136" s="23"/>
      <c r="E136" s="23"/>
      <c r="F136" s="23"/>
      <c r="G136" s="23"/>
      <c r="H136" s="23"/>
      <c r="I136" s="2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>
      <c r="A137" s="14">
        <v>2.0</v>
      </c>
      <c r="B137" s="4" t="s">
        <v>35</v>
      </c>
      <c r="C137" s="4" t="s">
        <v>1166</v>
      </c>
      <c r="D137" s="49" t="s">
        <v>1213</v>
      </c>
      <c r="E137" s="624" t="s">
        <v>1214</v>
      </c>
      <c r="F137" s="4"/>
      <c r="G137" s="4" t="s">
        <v>1215</v>
      </c>
      <c r="H137" s="4"/>
      <c r="I137" s="101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>
      <c r="A138" s="23"/>
      <c r="B138" s="23"/>
      <c r="C138" s="23"/>
      <c r="D138" s="23"/>
      <c r="E138" s="23"/>
      <c r="F138" s="23"/>
      <c r="G138" s="23"/>
      <c r="H138" s="23"/>
      <c r="I138" s="2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>
      <c r="A139" s="14">
        <v>3.0</v>
      </c>
      <c r="B139" s="4" t="s">
        <v>262</v>
      </c>
      <c r="C139" s="18" t="s">
        <v>1216</v>
      </c>
      <c r="D139" s="728" t="s">
        <v>1217</v>
      </c>
      <c r="E139" s="729" t="s">
        <v>1218</v>
      </c>
      <c r="F139" s="18"/>
      <c r="G139" s="731" t="s">
        <v>1219</v>
      </c>
      <c r="H139" s="18" t="s">
        <v>1220</v>
      </c>
      <c r="I139" s="732" t="s">
        <v>1221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>
      <c r="A140" s="108"/>
      <c r="B140" s="23"/>
      <c r="C140" s="111"/>
      <c r="D140" s="23"/>
      <c r="E140" s="111"/>
      <c r="F140" s="23"/>
      <c r="G140" s="23"/>
      <c r="H140" s="23"/>
      <c r="I140" s="2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>
      <c r="A141" s="14">
        <v>4.0</v>
      </c>
      <c r="B141" s="4" t="s">
        <v>90</v>
      </c>
      <c r="C141" s="4" t="s">
        <v>1222</v>
      </c>
      <c r="D141" s="4" t="s">
        <v>1223</v>
      </c>
      <c r="E141" s="4" t="s">
        <v>1224</v>
      </c>
      <c r="F141" s="733" t="s">
        <v>1225</v>
      </c>
      <c r="G141" s="4" t="s">
        <v>1226</v>
      </c>
      <c r="H141" s="4" t="s">
        <v>1227</v>
      </c>
      <c r="I141" s="4" t="s">
        <v>1228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>
      <c r="A142" s="108"/>
      <c r="B142" s="23"/>
      <c r="C142" s="111"/>
      <c r="D142" s="23"/>
      <c r="E142" s="111"/>
      <c r="F142" s="23"/>
      <c r="G142" s="23"/>
      <c r="H142" s="23"/>
      <c r="I142" s="2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>
      <c r="A143" s="14">
        <v>5.0</v>
      </c>
      <c r="B143" s="4" t="s">
        <v>94</v>
      </c>
      <c r="C143" s="4" t="s">
        <v>573</v>
      </c>
      <c r="D143" s="4" t="s">
        <v>1229</v>
      </c>
      <c r="E143" s="4" t="s">
        <v>1231</v>
      </c>
      <c r="F143" s="4" t="s">
        <v>1232</v>
      </c>
      <c r="G143" s="4" t="s">
        <v>1233</v>
      </c>
      <c r="H143" s="4" t="s">
        <v>81</v>
      </c>
      <c r="I143" s="4" t="s">
        <v>1228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>
      <c r="A144" s="23"/>
      <c r="B144" s="23"/>
      <c r="C144" s="23"/>
      <c r="D144" s="23"/>
      <c r="E144" s="23"/>
      <c r="F144" s="23"/>
      <c r="G144" s="23"/>
      <c r="H144" s="23"/>
      <c r="I144" s="2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>
      <c r="A145" s="14">
        <v>6.0</v>
      </c>
      <c r="B145" s="4" t="s">
        <v>109</v>
      </c>
      <c r="C145" s="4" t="s">
        <v>280</v>
      </c>
      <c r="D145" s="292" t="s">
        <v>1132</v>
      </c>
      <c r="E145" s="294" t="s">
        <v>1133</v>
      </c>
      <c r="F145" s="4"/>
      <c r="G145" s="162" t="s">
        <v>1205</v>
      </c>
      <c r="H145" s="292" t="s">
        <v>1206</v>
      </c>
      <c r="I145" s="38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>
      <c r="A146" s="299"/>
      <c r="B146" s="299"/>
      <c r="C146" s="196" t="s">
        <v>280</v>
      </c>
      <c r="D146" s="735" t="s">
        <v>1134</v>
      </c>
      <c r="E146" s="736" t="s">
        <v>1135</v>
      </c>
      <c r="F146" s="196" t="s">
        <v>1234</v>
      </c>
      <c r="G146" s="299"/>
      <c r="H146" s="299"/>
      <c r="I146" s="29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>
      <c r="A147" s="108"/>
      <c r="B147" s="111"/>
      <c r="C147" s="111"/>
      <c r="D147" s="111"/>
      <c r="E147" s="111"/>
      <c r="F147" s="111"/>
      <c r="G147" s="111"/>
      <c r="H147" s="111"/>
      <c r="I147" s="111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>
      <c r="A148" s="14"/>
      <c r="B148" s="4"/>
      <c r="C148" s="4"/>
      <c r="D148" s="4"/>
      <c r="E148" s="4"/>
      <c r="F148" s="4"/>
      <c r="G148" s="4"/>
      <c r="H148" s="4"/>
      <c r="I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>
      <c r="A149" s="103"/>
      <c r="B149" s="103"/>
      <c r="C149" s="103"/>
      <c r="D149" s="103"/>
      <c r="E149" s="103"/>
      <c r="F149" s="103"/>
      <c r="G149" s="103"/>
      <c r="H149" s="103"/>
      <c r="I149" s="10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>
      <c r="A150" s="103"/>
      <c r="B150" s="103"/>
      <c r="C150" s="103"/>
      <c r="D150" s="103"/>
      <c r="E150" s="103"/>
      <c r="F150" s="103"/>
      <c r="G150" s="103"/>
      <c r="H150" s="103"/>
      <c r="I150" s="10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</sheetData>
  <mergeCells count="18">
    <mergeCell ref="B2:H2"/>
    <mergeCell ref="B3:H3"/>
    <mergeCell ref="A4:A5"/>
    <mergeCell ref="B4:B5"/>
    <mergeCell ref="D4:H4"/>
    <mergeCell ref="B23:H23"/>
    <mergeCell ref="B40:H40"/>
    <mergeCell ref="D75:H75"/>
    <mergeCell ref="B96:H96"/>
    <mergeCell ref="B114:H114"/>
    <mergeCell ref="B134:H134"/>
    <mergeCell ref="H47:I47"/>
    <mergeCell ref="B58:H58"/>
    <mergeCell ref="B73:H73"/>
    <mergeCell ref="B74:H74"/>
    <mergeCell ref="A75:A76"/>
    <mergeCell ref="B75:B76"/>
    <mergeCell ref="J82:P82"/>
  </mergeCells>
  <conditionalFormatting sqref="B2:H2">
    <cfRule type="notContainsBlanks" dxfId="0" priority="1">
      <formula>LEN(TRIM(B2))&gt;0</formula>
    </cfRule>
  </conditionalFormatting>
  <hyperlinks>
    <hyperlink r:id="rId1" ref="E8"/>
    <hyperlink r:id="rId2" ref="F10"/>
    <hyperlink r:id="rId3" ref="E12"/>
    <hyperlink r:id="rId4" ref="F26"/>
    <hyperlink r:id="rId5" ref="E28"/>
    <hyperlink r:id="rId6" ref="H28"/>
    <hyperlink r:id="rId7" ref="E30"/>
    <hyperlink r:id="rId8" ref="E34"/>
    <hyperlink r:id="rId9" ref="E37"/>
    <hyperlink r:id="rId10" ref="F46"/>
    <hyperlink r:id="rId11" ref="G46"/>
    <hyperlink r:id="rId12" ref="F47"/>
    <hyperlink r:id="rId13" ref="E48"/>
    <hyperlink r:id="rId14" ref="E54"/>
    <hyperlink r:id="rId15" ref="E55"/>
    <hyperlink r:id="rId16" ref="E61"/>
    <hyperlink r:id="rId17" ref="E63"/>
    <hyperlink r:id="rId18" ref="G63"/>
    <hyperlink r:id="rId19" ref="G79"/>
    <hyperlink r:id="rId20" ref="E81"/>
    <hyperlink r:id="rId21" ref="F82"/>
    <hyperlink r:id="rId22" ref="G82"/>
    <hyperlink r:id="rId23" ref="E83"/>
    <hyperlink r:id="rId24" ref="E103"/>
    <hyperlink r:id="rId25" ref="E121"/>
    <hyperlink r:id="rId26" ref="G121"/>
    <hyperlink r:id="rId27" ref="E122"/>
    <hyperlink r:id="rId28" ref="E124"/>
    <hyperlink r:id="rId29" ref="F124"/>
    <hyperlink r:id="rId30" ref="E139"/>
    <hyperlink r:id="rId31" location="/bookshelf/course/1944666/topic/2061533/lesson/2061542" ref="F141"/>
    <hyperlink r:id="rId32" ref="E145"/>
    <hyperlink r:id="rId33" ref="G145"/>
    <hyperlink r:id="rId34" ref="E146"/>
  </hyperlinks>
  <drawing r:id="rId35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43"/>
    <col customWidth="1" min="2" max="2" width="9.43"/>
    <col customWidth="1" min="3" max="3" width="13.43"/>
    <col customWidth="1" min="4" max="4" width="42.86"/>
    <col customWidth="1" min="5" max="5" width="57.0"/>
    <col customWidth="1" min="6" max="6" width="26.14"/>
    <col customWidth="1" min="7" max="7" width="28.14"/>
    <col customWidth="1" min="8" max="8" width="0.43"/>
  </cols>
  <sheetData>
    <row r="1">
      <c r="A1" s="1" t="s">
        <v>0</v>
      </c>
      <c r="B1" s="1" t="s">
        <v>2</v>
      </c>
      <c r="C1" s="2" t="s">
        <v>3</v>
      </c>
      <c r="D1" s="2" t="s">
        <v>4</v>
      </c>
      <c r="E1" s="2" t="s">
        <v>5</v>
      </c>
      <c r="F1" s="2" t="s">
        <v>7</v>
      </c>
      <c r="G1" s="2" t="s">
        <v>803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10</v>
      </c>
      <c r="B2" s="710">
        <v>43945.0</v>
      </c>
      <c r="C2" s="6"/>
      <c r="D2" s="6"/>
      <c r="E2" s="6"/>
      <c r="F2" s="7"/>
      <c r="G2" s="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146</v>
      </c>
      <c r="B3" s="10"/>
      <c r="C3" s="6"/>
      <c r="D3" s="6"/>
      <c r="E3" s="6"/>
      <c r="F3" s="7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1" t="s">
        <v>0</v>
      </c>
      <c r="B4" s="11" t="s">
        <v>16</v>
      </c>
      <c r="C4" s="4" t="s">
        <v>17</v>
      </c>
      <c r="D4" s="10" t="s">
        <v>18</v>
      </c>
      <c r="E4" s="6"/>
      <c r="F4" s="7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3"/>
      <c r="B5" s="13"/>
      <c r="C5" s="4" t="s">
        <v>3</v>
      </c>
      <c r="D5" s="4" t="s">
        <v>4</v>
      </c>
      <c r="E5" s="4" t="s">
        <v>5</v>
      </c>
      <c r="F5" s="4" t="s">
        <v>803</v>
      </c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4" t="s">
        <v>1198</v>
      </c>
      <c r="B6" s="4" t="s">
        <v>20</v>
      </c>
      <c r="C6" s="3"/>
      <c r="D6" s="4"/>
      <c r="E6" s="135"/>
      <c r="F6" s="135"/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3"/>
      <c r="B7" s="23"/>
      <c r="C7" s="23"/>
      <c r="D7" s="23"/>
      <c r="E7" s="23"/>
      <c r="F7" s="23"/>
      <c r="G7" s="2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4">
        <v>2.0</v>
      </c>
      <c r="B8" s="4" t="s">
        <v>35</v>
      </c>
      <c r="C8" s="4"/>
      <c r="D8" s="4"/>
      <c r="E8" s="135"/>
      <c r="F8" s="4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23"/>
      <c r="B9" s="23"/>
      <c r="C9" s="23"/>
      <c r="D9" s="23"/>
      <c r="E9" s="23"/>
      <c r="F9" s="23"/>
      <c r="G9" s="2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4">
        <v>3.0</v>
      </c>
      <c r="B10" s="4" t="s">
        <v>262</v>
      </c>
      <c r="C10" s="4"/>
      <c r="D10" s="8"/>
      <c r="E10" s="4"/>
      <c r="F10" s="8"/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08"/>
      <c r="B11" s="23"/>
      <c r="C11" s="111"/>
      <c r="D11" s="23"/>
      <c r="E11" s="111"/>
      <c r="F11" s="23"/>
      <c r="G11" s="2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4">
        <v>4.0</v>
      </c>
      <c r="B12" s="4" t="s">
        <v>90</v>
      </c>
      <c r="C12" s="4"/>
      <c r="D12" s="8"/>
      <c r="E12" s="4"/>
      <c r="F12" s="8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08"/>
      <c r="B13" s="23"/>
      <c r="C13" s="111"/>
      <c r="D13" s="23"/>
      <c r="E13" s="111"/>
      <c r="F13" s="23"/>
      <c r="G13" s="2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4">
        <v>5.0</v>
      </c>
      <c r="B14" s="4" t="s">
        <v>94</v>
      </c>
      <c r="C14" s="4"/>
      <c r="D14" s="8"/>
      <c r="E14" s="4"/>
      <c r="F14" s="8"/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3"/>
      <c r="B15" s="23"/>
      <c r="C15" s="23"/>
      <c r="D15" s="23"/>
      <c r="E15" s="23"/>
      <c r="F15" s="23"/>
      <c r="G15" s="2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4">
        <v>6.0</v>
      </c>
      <c r="B16" s="4" t="s">
        <v>109</v>
      </c>
      <c r="C16" s="4"/>
      <c r="D16" s="4"/>
      <c r="E16" s="4"/>
      <c r="F16" s="135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3"/>
      <c r="B17" s="23"/>
      <c r="C17" s="23"/>
      <c r="D17" s="23"/>
      <c r="E17" s="23"/>
      <c r="F17" s="23"/>
      <c r="G17" s="2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4">
        <v>7.0</v>
      </c>
      <c r="B18" s="4" t="s">
        <v>131</v>
      </c>
      <c r="C18" s="4"/>
      <c r="D18" s="4"/>
      <c r="E18" s="4"/>
      <c r="F18" s="4"/>
      <c r="G18" s="4"/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1"/>
      <c r="B19" s="41"/>
      <c r="C19" s="41"/>
      <c r="D19" s="670"/>
      <c r="E19" s="670"/>
      <c r="F19" s="670"/>
      <c r="G19" s="67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1"/>
      <c r="B20" s="41"/>
      <c r="C20" s="41"/>
      <c r="D20" s="41"/>
      <c r="E20" s="41"/>
      <c r="F20" s="41"/>
      <c r="G20" s="4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4"/>
      <c r="B21" s="10"/>
      <c r="C21" s="6"/>
      <c r="D21" s="6"/>
      <c r="E21" s="6"/>
      <c r="F21" s="7"/>
      <c r="G21" s="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14">
        <v>1.0</v>
      </c>
      <c r="B22" s="4" t="s">
        <v>20</v>
      </c>
      <c r="C22" s="4"/>
      <c r="D22" s="4"/>
      <c r="E22" s="135"/>
      <c r="F22" s="135"/>
      <c r="G22" s="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23"/>
      <c r="B23" s="23"/>
      <c r="C23" s="23"/>
      <c r="D23" s="23"/>
      <c r="E23" s="23"/>
      <c r="F23" s="23"/>
      <c r="G23" s="2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4">
        <v>2.0</v>
      </c>
      <c r="B24" s="4" t="s">
        <v>35</v>
      </c>
      <c r="C24" s="4"/>
      <c r="D24" s="4"/>
      <c r="E24" s="135"/>
      <c r="F24" s="4"/>
      <c r="G24" s="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23"/>
      <c r="B25" s="23"/>
      <c r="C25" s="23"/>
      <c r="D25" s="23"/>
      <c r="E25" s="23"/>
      <c r="F25" s="23"/>
      <c r="G25" s="2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4">
        <v>3.0</v>
      </c>
      <c r="B26" s="4" t="s">
        <v>262</v>
      </c>
      <c r="C26" s="4"/>
      <c r="D26" s="8"/>
      <c r="E26" s="4"/>
      <c r="F26" s="8"/>
      <c r="G26" s="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08"/>
      <c r="B27" s="23"/>
      <c r="C27" s="111"/>
      <c r="D27" s="23"/>
      <c r="E27" s="111"/>
      <c r="F27" s="23"/>
      <c r="G27" s="2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4">
        <v>4.0</v>
      </c>
      <c r="B28" s="4" t="s">
        <v>90</v>
      </c>
      <c r="C28" s="4"/>
      <c r="D28" s="8"/>
      <c r="E28" s="4"/>
      <c r="F28" s="8"/>
      <c r="G28" s="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08"/>
      <c r="B29" s="23"/>
      <c r="C29" s="111"/>
      <c r="D29" s="23"/>
      <c r="E29" s="111"/>
      <c r="F29" s="23"/>
      <c r="G29" s="2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4">
        <v>5.0</v>
      </c>
      <c r="B30" s="4" t="s">
        <v>94</v>
      </c>
      <c r="C30" s="4"/>
      <c r="D30" s="8"/>
      <c r="E30" s="4"/>
      <c r="F30" s="8"/>
      <c r="G30" s="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23"/>
      <c r="B31" s="23"/>
      <c r="C31" s="23"/>
      <c r="D31" s="23"/>
      <c r="E31" s="23"/>
      <c r="F31" s="23"/>
      <c r="G31" s="2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4">
        <v>6.0</v>
      </c>
      <c r="B32" s="4" t="s">
        <v>109</v>
      </c>
      <c r="C32" s="4"/>
      <c r="D32" s="4"/>
      <c r="E32" s="4"/>
      <c r="F32" s="135"/>
      <c r="G32" s="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23"/>
      <c r="B33" s="23"/>
      <c r="C33" s="23"/>
      <c r="D33" s="23"/>
      <c r="E33" s="23"/>
      <c r="F33" s="23"/>
      <c r="G33" s="2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4">
        <v>7.0</v>
      </c>
      <c r="B34" s="4" t="s">
        <v>131</v>
      </c>
      <c r="C34" s="8"/>
      <c r="D34" s="8"/>
      <c r="E34" s="8"/>
      <c r="F34" s="8"/>
      <c r="G34" s="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41"/>
      <c r="B35" s="41"/>
      <c r="C35" s="41"/>
      <c r="D35" s="41"/>
      <c r="E35" s="41"/>
      <c r="F35" s="4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92"/>
      <c r="B36" s="41"/>
      <c r="C36" s="41"/>
      <c r="D36" s="41"/>
      <c r="E36" s="41"/>
      <c r="F36" s="4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408" t="s">
        <v>12</v>
      </c>
      <c r="B37" s="720" t="s">
        <v>1210</v>
      </c>
      <c r="C37" s="6"/>
      <c r="D37" s="6"/>
      <c r="E37" s="6"/>
      <c r="F37" s="7"/>
      <c r="G37" s="434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07"/>
      <c r="S37" s="575"/>
      <c r="T37" s="575"/>
      <c r="U37" s="575"/>
      <c r="V37" s="575"/>
      <c r="W37" s="575"/>
      <c r="X37" s="575"/>
      <c r="Y37" s="575"/>
      <c r="Z37" s="575"/>
    </row>
    <row r="38">
      <c r="A38" s="14">
        <v>1.0</v>
      </c>
      <c r="B38" s="4"/>
      <c r="C38" s="4"/>
      <c r="D38" s="4"/>
      <c r="E38" s="49"/>
      <c r="F38" s="135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49" t="s">
        <v>1212</v>
      </c>
      <c r="S38" s="3"/>
      <c r="T38" s="3"/>
      <c r="U38" s="3"/>
      <c r="V38" s="3"/>
      <c r="W38" s="3"/>
      <c r="X38" s="3"/>
      <c r="Y38" s="3"/>
      <c r="Z38" s="3"/>
    </row>
    <row r="39">
      <c r="A39" s="23"/>
      <c r="B39" s="23"/>
      <c r="C39" s="23"/>
      <c r="D39" s="23"/>
      <c r="E39" s="23"/>
      <c r="F39" s="23"/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14">
        <v>2.0</v>
      </c>
      <c r="B40" s="4"/>
      <c r="C40" s="4"/>
      <c r="D40" s="4"/>
      <c r="E40" s="135"/>
      <c r="F40" s="4"/>
      <c r="G40" s="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23"/>
      <c r="B41" s="23"/>
      <c r="C41" s="23"/>
      <c r="D41" s="23"/>
      <c r="E41" s="23"/>
      <c r="F41" s="23"/>
      <c r="G41" s="2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4">
        <v>3.0</v>
      </c>
      <c r="B42" s="4"/>
      <c r="C42" s="4"/>
      <c r="D42" s="8"/>
      <c r="E42" s="4"/>
      <c r="F42" s="8"/>
      <c r="G42" s="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108"/>
      <c r="B43" s="23"/>
      <c r="C43" s="111"/>
      <c r="D43" s="23"/>
      <c r="E43" s="111"/>
      <c r="F43" s="23"/>
      <c r="G43" s="2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14">
        <v>4.0</v>
      </c>
      <c r="B44" s="4"/>
      <c r="C44" s="405"/>
      <c r="D44" s="405"/>
      <c r="E44" s="405"/>
      <c r="F44" s="405"/>
      <c r="G44" s="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08"/>
      <c r="B45" s="23"/>
      <c r="C45" s="723"/>
      <c r="D45" s="723"/>
      <c r="E45" s="723"/>
      <c r="F45" s="723"/>
      <c r="G45" s="72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4">
        <v>5.0</v>
      </c>
      <c r="B46" s="4"/>
      <c r="C46" s="4"/>
      <c r="D46" s="4"/>
      <c r="E46" s="4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23"/>
      <c r="B47" s="23"/>
      <c r="C47" s="23"/>
      <c r="D47" s="23"/>
      <c r="E47" s="23"/>
      <c r="F47" s="23"/>
      <c r="G47" s="2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4">
        <v>6.0</v>
      </c>
      <c r="B48" s="4"/>
      <c r="C48" s="4"/>
      <c r="D48" s="4"/>
      <c r="E48" s="4"/>
      <c r="F48" s="135"/>
      <c r="G48" s="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23"/>
      <c r="B49" s="23"/>
      <c r="C49" s="23"/>
      <c r="D49" s="23"/>
      <c r="E49" s="23"/>
      <c r="F49" s="23"/>
      <c r="G49" s="2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14">
        <v>7.0</v>
      </c>
      <c r="B50" s="4"/>
      <c r="C50" s="4"/>
      <c r="D50" s="4"/>
      <c r="E50" s="4"/>
      <c r="F50" s="725"/>
      <c r="G50" s="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4"/>
      <c r="B51" s="4"/>
      <c r="C51" s="4"/>
      <c r="D51" s="4"/>
      <c r="E51" s="4"/>
      <c r="F51" s="725"/>
      <c r="G51" s="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4"/>
      <c r="B52" s="4"/>
      <c r="C52" s="4"/>
      <c r="D52" s="726"/>
      <c r="E52" s="47"/>
      <c r="F52" s="188"/>
      <c r="G52" s="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4"/>
      <c r="B53" s="10"/>
      <c r="C53" s="6"/>
      <c r="D53" s="6"/>
      <c r="E53" s="6"/>
      <c r="F53" s="7"/>
      <c r="G53" s="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41"/>
      <c r="B54" s="41"/>
      <c r="C54" s="41"/>
      <c r="D54" s="41"/>
      <c r="E54" s="41"/>
      <c r="F54" s="41"/>
      <c r="G54" s="4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41"/>
      <c r="B55" s="41"/>
      <c r="C55" s="41"/>
      <c r="D55" s="41"/>
      <c r="E55" s="41"/>
      <c r="F55" s="41"/>
      <c r="G55" s="4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4" t="s">
        <v>12</v>
      </c>
      <c r="B56" s="10" t="s">
        <v>702</v>
      </c>
      <c r="C56" s="6"/>
      <c r="D56" s="6"/>
      <c r="E56" s="6"/>
      <c r="F56" s="7"/>
      <c r="G56" s="8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14">
        <v>1.0</v>
      </c>
      <c r="B57" s="4" t="s">
        <v>90</v>
      </c>
      <c r="C57" s="4"/>
      <c r="D57" s="4"/>
      <c r="E57" s="49"/>
      <c r="F57" s="135"/>
      <c r="G57" s="4"/>
      <c r="H57" s="3"/>
      <c r="I57" s="3"/>
      <c r="J57" s="727"/>
      <c r="K57" s="727"/>
      <c r="L57" s="727"/>
      <c r="M57" s="727"/>
      <c r="N57" s="727"/>
      <c r="O57" s="727"/>
      <c r="P57" s="727"/>
      <c r="Q57" s="727"/>
      <c r="R57" s="727"/>
      <c r="S57" s="727"/>
      <c r="T57" s="727"/>
      <c r="U57" s="727"/>
      <c r="V57" s="727"/>
      <c r="W57" s="727"/>
      <c r="X57" s="727"/>
      <c r="Y57" s="727"/>
      <c r="Z57" s="727"/>
    </row>
    <row r="58">
      <c r="A58" s="23"/>
      <c r="B58" s="23"/>
      <c r="C58" s="23"/>
      <c r="D58" s="23"/>
      <c r="E58" s="23"/>
      <c r="F58" s="23"/>
      <c r="G58" s="23"/>
      <c r="H58" s="3"/>
      <c r="I58" s="3"/>
      <c r="J58" s="727"/>
      <c r="K58" s="727"/>
      <c r="L58" s="727"/>
      <c r="M58" s="727"/>
      <c r="N58" s="727"/>
      <c r="O58" s="727"/>
      <c r="P58" s="727"/>
      <c r="Q58" s="727"/>
      <c r="R58" s="727"/>
      <c r="S58" s="727"/>
      <c r="T58" s="727"/>
      <c r="U58" s="727"/>
      <c r="V58" s="727"/>
      <c r="W58" s="727"/>
      <c r="X58" s="727"/>
      <c r="Y58" s="727"/>
      <c r="Z58" s="727"/>
    </row>
    <row r="59">
      <c r="A59" s="14">
        <v>2.0</v>
      </c>
      <c r="B59" s="4" t="s">
        <v>94</v>
      </c>
      <c r="C59" s="4"/>
      <c r="D59" s="4"/>
      <c r="E59" s="135"/>
      <c r="F59" s="4"/>
      <c r="G59" s="8"/>
      <c r="H59" s="3"/>
      <c r="I59" s="3"/>
      <c r="J59" s="727"/>
      <c r="K59" s="727"/>
      <c r="L59" s="727"/>
      <c r="M59" s="727"/>
      <c r="N59" s="727"/>
      <c r="O59" s="727"/>
      <c r="P59" s="727"/>
      <c r="Q59" s="727"/>
      <c r="R59" s="727"/>
      <c r="S59" s="727"/>
      <c r="T59" s="727"/>
      <c r="U59" s="727"/>
      <c r="V59" s="727"/>
      <c r="W59" s="727"/>
      <c r="X59" s="727"/>
      <c r="Y59" s="727"/>
      <c r="Z59" s="727"/>
    </row>
    <row r="60">
      <c r="A60" s="23"/>
      <c r="B60" s="23"/>
      <c r="C60" s="23"/>
      <c r="D60" s="23"/>
      <c r="E60" s="23"/>
      <c r="F60" s="23"/>
      <c r="G60" s="23"/>
      <c r="H60" s="3"/>
      <c r="I60" s="3"/>
      <c r="J60" s="727"/>
      <c r="K60" s="727"/>
      <c r="L60" s="727"/>
      <c r="M60" s="727"/>
      <c r="N60" s="727"/>
      <c r="O60" s="727"/>
      <c r="P60" s="727"/>
      <c r="Q60" s="727"/>
      <c r="R60" s="727"/>
      <c r="S60" s="727"/>
      <c r="T60" s="727"/>
      <c r="U60" s="727"/>
      <c r="V60" s="727"/>
      <c r="W60" s="727"/>
      <c r="X60" s="727"/>
      <c r="Y60" s="727"/>
      <c r="Z60" s="727"/>
    </row>
    <row r="61">
      <c r="A61" s="14">
        <v>3.0</v>
      </c>
      <c r="B61" s="4" t="s">
        <v>109</v>
      </c>
      <c r="C61" s="4"/>
      <c r="D61" s="8"/>
      <c r="E61" s="4"/>
      <c r="F61" s="8"/>
      <c r="G61" s="8"/>
      <c r="H61" s="3"/>
      <c r="I61" s="3"/>
      <c r="J61" s="727"/>
      <c r="K61" s="727"/>
      <c r="L61" s="727"/>
      <c r="M61" s="727"/>
      <c r="N61" s="727"/>
      <c r="O61" s="727"/>
      <c r="P61" s="727"/>
      <c r="Q61" s="727"/>
      <c r="R61" s="727"/>
      <c r="S61" s="727"/>
      <c r="T61" s="727"/>
      <c r="U61" s="727"/>
      <c r="V61" s="727"/>
      <c r="W61" s="727"/>
      <c r="X61" s="727"/>
      <c r="Y61" s="727"/>
      <c r="Z61" s="727"/>
    </row>
    <row r="62">
      <c r="A62" s="23"/>
      <c r="B62" s="23"/>
      <c r="C62" s="111"/>
      <c r="D62" s="23"/>
      <c r="E62" s="111"/>
      <c r="F62" s="23"/>
      <c r="G62" s="23"/>
      <c r="H62" s="3"/>
      <c r="I62" s="3"/>
      <c r="J62" s="727"/>
      <c r="K62" s="727"/>
      <c r="L62" s="727"/>
      <c r="M62" s="727"/>
      <c r="N62" s="727"/>
      <c r="O62" s="727"/>
      <c r="P62" s="727"/>
      <c r="Q62" s="727"/>
      <c r="R62" s="727"/>
      <c r="S62" s="727"/>
      <c r="T62" s="727"/>
      <c r="U62" s="727"/>
      <c r="V62" s="727"/>
      <c r="W62" s="727"/>
      <c r="X62" s="727"/>
      <c r="Y62" s="727"/>
      <c r="Z62" s="727"/>
    </row>
    <row r="63">
      <c r="A63" s="14">
        <v>4.0</v>
      </c>
      <c r="B63" s="4" t="s">
        <v>131</v>
      </c>
      <c r="C63" s="4"/>
      <c r="D63" s="4"/>
      <c r="E63" s="3"/>
      <c r="F63" s="730"/>
      <c r="G63" s="8"/>
      <c r="H63" s="3"/>
      <c r="I63" s="3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7"/>
      <c r="X63" s="727"/>
      <c r="Y63" s="727"/>
      <c r="Z63" s="727"/>
    </row>
    <row r="64">
      <c r="A64" s="23"/>
      <c r="B64" s="23"/>
      <c r="C64" s="111"/>
      <c r="D64" s="23"/>
      <c r="E64" s="111"/>
      <c r="F64" s="23"/>
      <c r="G64" s="23"/>
      <c r="H64" s="3"/>
      <c r="I64" s="3"/>
      <c r="J64" s="727"/>
      <c r="K64" s="727"/>
      <c r="L64" s="727"/>
      <c r="M64" s="727"/>
      <c r="N64" s="727"/>
      <c r="O64" s="727"/>
      <c r="P64" s="727"/>
      <c r="Q64" s="727"/>
      <c r="R64" s="727"/>
      <c r="S64" s="727"/>
      <c r="T64" s="727"/>
      <c r="U64" s="727"/>
      <c r="V64" s="727"/>
      <c r="W64" s="727"/>
      <c r="X64" s="727"/>
      <c r="Y64" s="727"/>
      <c r="Z64" s="727"/>
    </row>
    <row r="65">
      <c r="A65" s="196">
        <v>5.0</v>
      </c>
      <c r="B65" s="4" t="s">
        <v>141</v>
      </c>
      <c r="C65" s="4"/>
      <c r="D65" s="4"/>
      <c r="E65" s="4"/>
      <c r="F65" s="3"/>
      <c r="G65" s="4"/>
      <c r="H65" s="3"/>
      <c r="I65" s="3"/>
      <c r="J65" s="727"/>
      <c r="K65" s="727"/>
      <c r="L65" s="727"/>
      <c r="M65" s="727"/>
      <c r="N65" s="727"/>
      <c r="O65" s="727"/>
      <c r="P65" s="727"/>
      <c r="Q65" s="727"/>
      <c r="R65" s="727"/>
      <c r="S65" s="727"/>
      <c r="T65" s="727"/>
      <c r="U65" s="727"/>
      <c r="V65" s="727"/>
      <c r="W65" s="727"/>
      <c r="X65" s="727"/>
      <c r="Y65" s="727"/>
      <c r="Z65" s="727"/>
    </row>
    <row r="66">
      <c r="A66" s="23"/>
      <c r="B66" s="23"/>
      <c r="C66" s="23"/>
      <c r="D66" s="23"/>
      <c r="E66" s="23"/>
      <c r="F66" s="23"/>
      <c r="G66" s="23"/>
      <c r="H66" s="3"/>
      <c r="I66" s="3"/>
      <c r="J66" s="727"/>
      <c r="K66" s="727"/>
      <c r="L66" s="727"/>
      <c r="M66" s="727"/>
      <c r="N66" s="727"/>
      <c r="O66" s="727"/>
      <c r="P66" s="727"/>
      <c r="Q66" s="727"/>
      <c r="R66" s="727"/>
      <c r="S66" s="727"/>
      <c r="T66" s="727"/>
      <c r="U66" s="727"/>
      <c r="V66" s="727"/>
      <c r="W66" s="727"/>
      <c r="X66" s="727"/>
      <c r="Y66" s="727"/>
      <c r="Z66" s="727"/>
    </row>
    <row r="67">
      <c r="A67" s="14">
        <v>6.0</v>
      </c>
      <c r="B67" s="4" t="s">
        <v>674</v>
      </c>
      <c r="C67" s="4"/>
      <c r="D67" s="4"/>
      <c r="E67" s="4"/>
      <c r="F67" s="135"/>
      <c r="G67" s="8"/>
      <c r="H67" s="3"/>
      <c r="I67" s="3"/>
      <c r="J67" s="727"/>
      <c r="K67" s="727"/>
      <c r="L67" s="727"/>
      <c r="M67" s="727"/>
      <c r="N67" s="727"/>
      <c r="O67" s="727"/>
      <c r="P67" s="727"/>
      <c r="Q67" s="727"/>
      <c r="R67" s="727"/>
      <c r="S67" s="727"/>
      <c r="T67" s="727"/>
      <c r="U67" s="727"/>
      <c r="V67" s="727"/>
      <c r="W67" s="727"/>
      <c r="X67" s="727"/>
      <c r="Y67" s="727"/>
      <c r="Z67" s="727"/>
    </row>
    <row r="68">
      <c r="A68" s="23"/>
      <c r="B68" s="23"/>
      <c r="C68" s="23"/>
      <c r="D68" s="23"/>
      <c r="E68" s="23"/>
      <c r="F68" s="23"/>
      <c r="G68" s="23"/>
      <c r="H68" s="3"/>
      <c r="I68" s="3"/>
      <c r="J68" s="727"/>
      <c r="K68" s="727"/>
      <c r="L68" s="727"/>
      <c r="M68" s="727"/>
      <c r="N68" s="727"/>
      <c r="O68" s="727"/>
      <c r="P68" s="727"/>
      <c r="Q68" s="727"/>
      <c r="R68" s="727"/>
      <c r="S68" s="727"/>
      <c r="T68" s="727"/>
      <c r="U68" s="727"/>
      <c r="V68" s="727"/>
      <c r="W68" s="727"/>
      <c r="X68" s="727"/>
      <c r="Y68" s="727"/>
      <c r="Z68" s="727"/>
    </row>
    <row r="69">
      <c r="A69" s="14">
        <v>7.0</v>
      </c>
      <c r="B69" s="4" t="s">
        <v>711</v>
      </c>
      <c r="C69" s="4"/>
      <c r="D69" s="4"/>
      <c r="E69" s="8"/>
      <c r="F69" s="725"/>
      <c r="G69" s="8"/>
      <c r="H69" s="3"/>
      <c r="I69" s="3"/>
      <c r="J69" s="727"/>
      <c r="K69" s="727"/>
      <c r="L69" s="727"/>
      <c r="M69" s="727"/>
      <c r="N69" s="727"/>
      <c r="O69" s="727"/>
      <c r="P69" s="727"/>
      <c r="Q69" s="727"/>
      <c r="R69" s="727"/>
      <c r="S69" s="727"/>
      <c r="T69" s="727"/>
      <c r="U69" s="727"/>
      <c r="V69" s="727"/>
      <c r="W69" s="727"/>
      <c r="X69" s="727"/>
      <c r="Y69" s="727"/>
      <c r="Z69" s="727"/>
    </row>
    <row r="70">
      <c r="A70" s="108"/>
      <c r="B70" s="111"/>
      <c r="C70" s="111"/>
      <c r="D70" s="111"/>
      <c r="E70" s="23"/>
      <c r="F70" s="734"/>
      <c r="G70" s="23"/>
      <c r="H70" s="3"/>
      <c r="I70" s="3"/>
      <c r="J70" s="727"/>
      <c r="K70" s="727"/>
      <c r="L70" s="727"/>
      <c r="M70" s="727"/>
      <c r="N70" s="727"/>
      <c r="O70" s="727"/>
      <c r="P70" s="727"/>
      <c r="Q70" s="727"/>
      <c r="R70" s="727"/>
      <c r="S70" s="727"/>
      <c r="T70" s="727"/>
      <c r="U70" s="727"/>
      <c r="V70" s="727"/>
      <c r="W70" s="727"/>
      <c r="X70" s="727"/>
      <c r="Y70" s="727"/>
      <c r="Z70" s="727"/>
    </row>
    <row r="71">
      <c r="A71" s="14">
        <v>8.0</v>
      </c>
      <c r="B71" s="4" t="s">
        <v>1230</v>
      </c>
      <c r="C71" s="4"/>
      <c r="D71" s="726"/>
      <c r="E71" s="47"/>
      <c r="F71" s="163"/>
      <c r="G71" s="8"/>
      <c r="H71" s="3"/>
      <c r="I71" s="3"/>
      <c r="J71" s="727"/>
      <c r="K71" s="727"/>
      <c r="L71" s="727"/>
      <c r="M71" s="727"/>
      <c r="N71" s="727"/>
      <c r="O71" s="727"/>
      <c r="P71" s="727"/>
      <c r="Q71" s="727"/>
      <c r="R71" s="727"/>
      <c r="S71" s="727"/>
      <c r="T71" s="727"/>
      <c r="U71" s="727"/>
      <c r="V71" s="727"/>
      <c r="W71" s="727"/>
      <c r="X71" s="727"/>
      <c r="Y71" s="727"/>
      <c r="Z71" s="727"/>
    </row>
    <row r="72">
      <c r="A72" s="4"/>
      <c r="B72" s="10"/>
      <c r="C72" s="6"/>
      <c r="D72" s="6"/>
      <c r="E72" s="6"/>
      <c r="F72" s="7"/>
      <c r="G72" s="8"/>
      <c r="H72" s="3"/>
      <c r="I72" s="3"/>
      <c r="J72" s="727"/>
      <c r="K72" s="727"/>
      <c r="L72" s="727"/>
      <c r="M72" s="727"/>
      <c r="N72" s="727"/>
      <c r="O72" s="727"/>
      <c r="P72" s="727"/>
      <c r="Q72" s="727"/>
      <c r="R72" s="727"/>
      <c r="S72" s="727"/>
      <c r="T72" s="727"/>
      <c r="U72" s="727"/>
      <c r="V72" s="727"/>
      <c r="W72" s="727"/>
      <c r="X72" s="727"/>
      <c r="Y72" s="727"/>
      <c r="Z72" s="727"/>
    </row>
    <row r="73">
      <c r="A73" s="41"/>
      <c r="B73" s="41"/>
      <c r="C73" s="41"/>
      <c r="D73" s="41"/>
      <c r="E73" s="41"/>
      <c r="F73" s="41"/>
      <c r="G73" s="41"/>
      <c r="H73" s="3"/>
      <c r="I73" s="3"/>
      <c r="J73" s="727"/>
      <c r="K73" s="727"/>
      <c r="L73" s="727"/>
      <c r="M73" s="727"/>
      <c r="N73" s="727"/>
      <c r="O73" s="727"/>
      <c r="P73" s="727"/>
      <c r="Q73" s="727"/>
      <c r="R73" s="727"/>
      <c r="S73" s="727"/>
      <c r="T73" s="727"/>
      <c r="U73" s="727"/>
      <c r="V73" s="727"/>
      <c r="W73" s="727"/>
      <c r="X73" s="727"/>
      <c r="Y73" s="727"/>
      <c r="Z73" s="727"/>
    </row>
    <row r="74">
      <c r="A74" s="41"/>
      <c r="B74" s="41"/>
      <c r="C74" s="41"/>
      <c r="D74" s="41"/>
      <c r="E74" s="41"/>
      <c r="F74" s="41"/>
      <c r="G74" s="41"/>
      <c r="H74" s="3"/>
      <c r="I74" s="3"/>
      <c r="J74" s="727"/>
      <c r="K74" s="727"/>
      <c r="L74" s="727"/>
      <c r="M74" s="727"/>
      <c r="N74" s="727"/>
      <c r="O74" s="727"/>
      <c r="P74" s="727"/>
      <c r="Q74" s="727"/>
      <c r="R74" s="727"/>
      <c r="S74" s="727"/>
      <c r="T74" s="727"/>
      <c r="U74" s="727"/>
      <c r="V74" s="727"/>
      <c r="W74" s="727"/>
      <c r="X74" s="727"/>
      <c r="Y74" s="727"/>
      <c r="Z74" s="727"/>
    </row>
    <row r="75">
      <c r="A75" s="4" t="s">
        <v>12</v>
      </c>
      <c r="B75" s="10" t="s">
        <v>712</v>
      </c>
      <c r="C75" s="6"/>
      <c r="D75" s="6"/>
      <c r="E75" s="6"/>
      <c r="F75" s="7"/>
      <c r="G75" s="8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7"/>
      <c r="T75" s="727"/>
      <c r="U75" s="727"/>
      <c r="V75" s="727"/>
      <c r="W75" s="727"/>
      <c r="X75" s="727"/>
      <c r="Y75" s="727"/>
      <c r="Z75" s="727"/>
    </row>
    <row r="76">
      <c r="A76" s="14">
        <v>1.0</v>
      </c>
      <c r="B76" s="4" t="s">
        <v>90</v>
      </c>
      <c r="C76" s="4"/>
      <c r="D76" s="4"/>
      <c r="E76" s="4"/>
      <c r="F76" s="40"/>
      <c r="G76" s="4"/>
      <c r="H76" s="727"/>
      <c r="I76" s="727"/>
      <c r="J76" s="727"/>
      <c r="K76" s="727"/>
      <c r="L76" s="727"/>
      <c r="M76" s="727"/>
      <c r="N76" s="727"/>
      <c r="O76" s="727"/>
      <c r="P76" s="727"/>
      <c r="Q76" s="727"/>
      <c r="R76" s="727"/>
      <c r="S76" s="727"/>
      <c r="T76" s="727"/>
      <c r="U76" s="727"/>
      <c r="V76" s="727"/>
      <c r="W76" s="727"/>
      <c r="X76" s="727"/>
      <c r="Y76" s="727"/>
      <c r="Z76" s="727"/>
    </row>
    <row r="77">
      <c r="A77" s="23"/>
      <c r="B77" s="23"/>
      <c r="C77" s="23"/>
      <c r="D77" s="23"/>
      <c r="E77" s="23"/>
      <c r="F77" s="23"/>
      <c r="G77" s="23"/>
      <c r="H77" s="727"/>
      <c r="I77" s="727"/>
      <c r="J77" s="727"/>
      <c r="K77" s="727"/>
      <c r="L77" s="727"/>
      <c r="M77" s="727"/>
      <c r="N77" s="727"/>
      <c r="O77" s="727"/>
      <c r="P77" s="727"/>
      <c r="Q77" s="727"/>
      <c r="R77" s="727"/>
      <c r="S77" s="727"/>
      <c r="T77" s="727"/>
      <c r="U77" s="727"/>
      <c r="V77" s="727"/>
      <c r="W77" s="727"/>
      <c r="X77" s="727"/>
      <c r="Y77" s="727"/>
      <c r="Z77" s="727"/>
    </row>
    <row r="78">
      <c r="A78" s="14">
        <v>2.0</v>
      </c>
      <c r="B78" s="4" t="s">
        <v>94</v>
      </c>
      <c r="C78" s="4"/>
      <c r="D78" s="4"/>
      <c r="E78" s="135"/>
      <c r="F78" s="4"/>
      <c r="G78" s="8"/>
      <c r="H78" s="727"/>
      <c r="I78" s="727"/>
      <c r="J78" s="727"/>
      <c r="K78" s="727"/>
      <c r="L78" s="727"/>
      <c r="M78" s="727"/>
      <c r="N78" s="727"/>
      <c r="O78" s="727"/>
      <c r="P78" s="727"/>
      <c r="Q78" s="727"/>
      <c r="R78" s="727"/>
      <c r="S78" s="727"/>
      <c r="T78" s="727"/>
      <c r="U78" s="727"/>
      <c r="V78" s="727"/>
      <c r="W78" s="727"/>
      <c r="X78" s="727"/>
      <c r="Y78" s="727"/>
      <c r="Z78" s="727"/>
    </row>
    <row r="79">
      <c r="A79" s="23"/>
      <c r="B79" s="23"/>
      <c r="C79" s="23"/>
      <c r="D79" s="23"/>
      <c r="E79" s="23"/>
      <c r="F79" s="23"/>
      <c r="G79" s="23"/>
      <c r="H79" s="727"/>
      <c r="I79" s="727"/>
      <c r="J79" s="727"/>
      <c r="K79" s="727"/>
      <c r="L79" s="727"/>
      <c r="M79" s="727"/>
      <c r="N79" s="727"/>
      <c r="O79" s="727"/>
      <c r="P79" s="727"/>
      <c r="Q79" s="727"/>
      <c r="R79" s="727"/>
      <c r="S79" s="727"/>
      <c r="T79" s="727"/>
      <c r="U79" s="727"/>
      <c r="V79" s="727"/>
      <c r="W79" s="727"/>
      <c r="X79" s="727"/>
      <c r="Y79" s="727"/>
      <c r="Z79" s="727"/>
    </row>
    <row r="80">
      <c r="A80" s="14">
        <v>3.0</v>
      </c>
      <c r="B80" s="4" t="s">
        <v>109</v>
      </c>
      <c r="C80" s="4"/>
      <c r="D80" s="8"/>
      <c r="E80" s="4"/>
      <c r="F80" s="8"/>
      <c r="G80" s="8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7"/>
      <c r="S80" s="727"/>
      <c r="T80" s="727"/>
      <c r="U80" s="727"/>
      <c r="V80" s="727"/>
      <c r="W80" s="727"/>
      <c r="X80" s="727"/>
      <c r="Y80" s="727"/>
      <c r="Z80" s="727"/>
    </row>
    <row r="81">
      <c r="A81" s="23"/>
      <c r="B81" s="23"/>
      <c r="C81" s="111"/>
      <c r="D81" s="23"/>
      <c r="E81" s="111"/>
      <c r="F81" s="23"/>
      <c r="G81" s="23"/>
      <c r="H81" s="727"/>
      <c r="I81" s="727"/>
      <c r="J81" s="727"/>
      <c r="K81" s="727"/>
      <c r="L81" s="727"/>
      <c r="M81" s="727"/>
      <c r="N81" s="727"/>
      <c r="O81" s="727"/>
      <c r="P81" s="727"/>
      <c r="Q81" s="727"/>
      <c r="R81" s="727"/>
      <c r="S81" s="727"/>
      <c r="T81" s="727"/>
      <c r="U81" s="727"/>
      <c r="V81" s="727"/>
      <c r="W81" s="727"/>
      <c r="X81" s="727"/>
      <c r="Y81" s="727"/>
      <c r="Z81" s="727"/>
    </row>
    <row r="82">
      <c r="A82" s="14">
        <v>4.0</v>
      </c>
      <c r="B82" s="4" t="s">
        <v>131</v>
      </c>
      <c r="C82" s="4"/>
      <c r="D82" s="4"/>
      <c r="E82" s="3"/>
      <c r="F82" s="730"/>
      <c r="G82" s="8"/>
      <c r="H82" s="727"/>
      <c r="I82" s="727"/>
      <c r="J82" s="727"/>
      <c r="K82" s="727"/>
      <c r="L82" s="727"/>
      <c r="M82" s="727"/>
      <c r="N82" s="727"/>
      <c r="O82" s="727"/>
      <c r="P82" s="727"/>
      <c r="Q82" s="727"/>
      <c r="R82" s="727"/>
      <c r="S82" s="727"/>
      <c r="T82" s="727"/>
      <c r="U82" s="727"/>
      <c r="V82" s="727"/>
      <c r="W82" s="727"/>
      <c r="X82" s="727"/>
      <c r="Y82" s="727"/>
      <c r="Z82" s="727"/>
    </row>
    <row r="83">
      <c r="A83" s="23"/>
      <c r="B83" s="23"/>
      <c r="C83" s="111"/>
      <c r="D83" s="23"/>
      <c r="E83" s="111"/>
      <c r="F83" s="23"/>
      <c r="G83" s="23"/>
      <c r="H83" s="727"/>
      <c r="I83" s="727"/>
      <c r="J83" s="727"/>
      <c r="K83" s="727"/>
      <c r="L83" s="727"/>
      <c r="M83" s="727"/>
      <c r="N83" s="727"/>
      <c r="O83" s="727"/>
      <c r="P83" s="727"/>
      <c r="Q83" s="727"/>
      <c r="R83" s="727"/>
      <c r="S83" s="727"/>
      <c r="T83" s="727"/>
      <c r="U83" s="727"/>
      <c r="V83" s="727"/>
      <c r="W83" s="727"/>
      <c r="X83" s="727"/>
      <c r="Y83" s="727"/>
      <c r="Z83" s="727"/>
    </row>
    <row r="84">
      <c r="A84" s="196">
        <v>5.0</v>
      </c>
      <c r="B84" s="4" t="s">
        <v>141</v>
      </c>
      <c r="C84" s="4"/>
      <c r="D84" s="4"/>
      <c r="E84" s="4"/>
      <c r="F84" s="3"/>
      <c r="G84" s="4"/>
      <c r="H84" s="727"/>
      <c r="I84" s="727"/>
      <c r="J84" s="727"/>
      <c r="K84" s="727"/>
      <c r="L84" s="727"/>
      <c r="M84" s="727"/>
      <c r="N84" s="727"/>
      <c r="O84" s="727"/>
      <c r="P84" s="727"/>
      <c r="Q84" s="727"/>
      <c r="R84" s="727"/>
      <c r="S84" s="727"/>
      <c r="T84" s="727"/>
      <c r="U84" s="727"/>
      <c r="V84" s="727"/>
      <c r="W84" s="727"/>
      <c r="X84" s="727"/>
      <c r="Y84" s="727"/>
      <c r="Z84" s="727"/>
    </row>
    <row r="85">
      <c r="A85" s="23"/>
      <c r="B85" s="23"/>
      <c r="C85" s="23"/>
      <c r="D85" s="23"/>
      <c r="E85" s="23"/>
      <c r="F85" s="23"/>
      <c r="G85" s="23"/>
      <c r="H85" s="727"/>
      <c r="I85" s="727"/>
      <c r="J85" s="727"/>
      <c r="K85" s="727"/>
      <c r="L85" s="727"/>
      <c r="M85" s="727"/>
      <c r="N85" s="727"/>
      <c r="O85" s="727"/>
      <c r="P85" s="727"/>
      <c r="Q85" s="727"/>
      <c r="R85" s="727"/>
      <c r="S85" s="727"/>
      <c r="T85" s="727"/>
      <c r="U85" s="727"/>
      <c r="V85" s="727"/>
      <c r="W85" s="727"/>
      <c r="X85" s="727"/>
      <c r="Y85" s="727"/>
      <c r="Z85" s="727"/>
    </row>
    <row r="86">
      <c r="A86" s="14">
        <v>6.0</v>
      </c>
      <c r="B86" s="4" t="s">
        <v>674</v>
      </c>
      <c r="C86" s="4"/>
      <c r="D86" s="4"/>
      <c r="E86" s="4"/>
      <c r="F86" s="135"/>
      <c r="G86" s="8"/>
      <c r="H86" s="727"/>
      <c r="I86" s="727"/>
      <c r="J86" s="727"/>
      <c r="K86" s="727"/>
      <c r="L86" s="727"/>
      <c r="M86" s="727"/>
      <c r="N86" s="727"/>
      <c r="O86" s="727"/>
      <c r="P86" s="727"/>
      <c r="Q86" s="727"/>
      <c r="R86" s="727"/>
      <c r="S86" s="727"/>
      <c r="T86" s="727"/>
      <c r="U86" s="727"/>
      <c r="V86" s="727"/>
      <c r="W86" s="727"/>
      <c r="X86" s="727"/>
      <c r="Y86" s="727"/>
      <c r="Z86" s="727"/>
    </row>
    <row r="87">
      <c r="A87" s="23"/>
      <c r="B87" s="23"/>
      <c r="C87" s="23"/>
      <c r="D87" s="23"/>
      <c r="E87" s="23"/>
      <c r="F87" s="23"/>
      <c r="G87" s="23"/>
      <c r="H87" s="727"/>
      <c r="I87" s="727"/>
      <c r="J87" s="727"/>
      <c r="K87" s="727"/>
      <c r="L87" s="727"/>
      <c r="M87" s="727"/>
      <c r="N87" s="727"/>
      <c r="O87" s="727"/>
      <c r="P87" s="727"/>
      <c r="Q87" s="727"/>
      <c r="R87" s="727"/>
      <c r="S87" s="727"/>
      <c r="T87" s="727"/>
      <c r="U87" s="727"/>
      <c r="V87" s="727"/>
      <c r="W87" s="727"/>
      <c r="X87" s="727"/>
      <c r="Y87" s="727"/>
      <c r="Z87" s="727"/>
    </row>
    <row r="88">
      <c r="A88" s="14">
        <v>7.0</v>
      </c>
      <c r="B88" s="4" t="s">
        <v>711</v>
      </c>
      <c r="C88" s="4"/>
      <c r="D88" s="4"/>
      <c r="E88" s="8"/>
      <c r="F88" s="725"/>
      <c r="G88" s="8"/>
      <c r="H88" s="727"/>
      <c r="I88" s="727"/>
      <c r="J88" s="727"/>
      <c r="K88" s="727"/>
      <c r="L88" s="727"/>
      <c r="M88" s="727"/>
      <c r="N88" s="727"/>
      <c r="O88" s="727"/>
      <c r="P88" s="727"/>
      <c r="Q88" s="727"/>
      <c r="R88" s="727"/>
      <c r="S88" s="727"/>
      <c r="T88" s="727"/>
      <c r="U88" s="727"/>
      <c r="V88" s="727"/>
      <c r="W88" s="727"/>
      <c r="X88" s="727"/>
      <c r="Y88" s="727"/>
      <c r="Z88" s="727"/>
    </row>
    <row r="89">
      <c r="A89" s="108"/>
      <c r="B89" s="111"/>
      <c r="C89" s="111"/>
      <c r="D89" s="111"/>
      <c r="E89" s="23"/>
      <c r="F89" s="734"/>
      <c r="G89" s="23"/>
      <c r="H89" s="727"/>
      <c r="I89" s="727"/>
      <c r="J89" s="727"/>
      <c r="K89" s="727"/>
      <c r="L89" s="727"/>
      <c r="M89" s="727"/>
      <c r="N89" s="727"/>
      <c r="O89" s="727"/>
      <c r="P89" s="727"/>
      <c r="Q89" s="727"/>
      <c r="R89" s="727"/>
      <c r="S89" s="727"/>
      <c r="T89" s="727"/>
      <c r="U89" s="727"/>
      <c r="V89" s="727"/>
      <c r="W89" s="727"/>
      <c r="X89" s="727"/>
      <c r="Y89" s="727"/>
      <c r="Z89" s="727"/>
    </row>
    <row r="90">
      <c r="A90" s="14">
        <v>8.0</v>
      </c>
      <c r="B90" s="4" t="s">
        <v>1230</v>
      </c>
      <c r="C90" s="4"/>
      <c r="D90" s="726"/>
      <c r="E90" s="47"/>
      <c r="F90" s="163"/>
      <c r="G90" s="8"/>
      <c r="H90" s="727"/>
      <c r="I90" s="727"/>
      <c r="J90" s="727"/>
      <c r="K90" s="727"/>
      <c r="L90" s="727"/>
      <c r="M90" s="727"/>
      <c r="N90" s="727"/>
      <c r="O90" s="727"/>
      <c r="P90" s="727"/>
      <c r="Q90" s="727"/>
      <c r="R90" s="727"/>
      <c r="S90" s="727"/>
      <c r="T90" s="727"/>
      <c r="U90" s="727"/>
      <c r="V90" s="727"/>
      <c r="W90" s="727"/>
      <c r="X90" s="727"/>
      <c r="Y90" s="727"/>
      <c r="Z90" s="727"/>
    </row>
    <row r="91">
      <c r="A91" s="4"/>
      <c r="B91" s="10"/>
      <c r="C91" s="6"/>
      <c r="D91" s="6"/>
      <c r="E91" s="6"/>
      <c r="F91" s="7"/>
      <c r="G91" s="8"/>
      <c r="H91" s="727"/>
      <c r="I91" s="727"/>
      <c r="J91" s="727"/>
      <c r="K91" s="727"/>
      <c r="L91" s="727"/>
      <c r="M91" s="727"/>
      <c r="N91" s="727"/>
      <c r="O91" s="727"/>
      <c r="P91" s="727"/>
      <c r="Q91" s="727"/>
      <c r="R91" s="727"/>
      <c r="S91" s="727"/>
      <c r="T91" s="727"/>
      <c r="U91" s="727"/>
      <c r="V91" s="727"/>
      <c r="W91" s="727"/>
      <c r="X91" s="727"/>
      <c r="Y91" s="727"/>
      <c r="Z91" s="727"/>
    </row>
    <row r="92">
      <c r="A92" s="41"/>
      <c r="B92" s="41"/>
      <c r="C92" s="41"/>
      <c r="D92" s="41"/>
      <c r="E92" s="41"/>
      <c r="F92" s="41"/>
      <c r="G92" s="41"/>
      <c r="H92" s="727"/>
      <c r="I92" s="727"/>
      <c r="J92" s="727"/>
      <c r="K92" s="727"/>
      <c r="L92" s="727"/>
      <c r="M92" s="727"/>
      <c r="N92" s="727"/>
      <c r="O92" s="727"/>
      <c r="P92" s="727"/>
      <c r="Q92" s="727"/>
      <c r="R92" s="727"/>
      <c r="S92" s="727"/>
      <c r="T92" s="727"/>
      <c r="U92" s="727"/>
      <c r="V92" s="727"/>
      <c r="W92" s="727"/>
      <c r="X92" s="727"/>
      <c r="Y92" s="727"/>
      <c r="Z92" s="727"/>
    </row>
    <row r="93">
      <c r="A93" s="41"/>
      <c r="B93" s="41"/>
      <c r="C93" s="41"/>
      <c r="D93" s="41"/>
      <c r="E93" s="41"/>
      <c r="F93" s="41"/>
      <c r="G93" s="41"/>
      <c r="H93" s="727"/>
      <c r="I93" s="727"/>
      <c r="J93" s="727"/>
      <c r="K93" s="727"/>
      <c r="L93" s="727"/>
      <c r="M93" s="727"/>
      <c r="N93" s="727"/>
      <c r="O93" s="727"/>
      <c r="P93" s="727"/>
      <c r="Q93" s="727"/>
      <c r="R93" s="727"/>
      <c r="S93" s="727"/>
      <c r="T93" s="727"/>
      <c r="U93" s="727"/>
      <c r="V93" s="727"/>
      <c r="W93" s="727"/>
      <c r="X93" s="727"/>
      <c r="Y93" s="727"/>
      <c r="Z93" s="727"/>
    </row>
    <row r="94">
      <c r="A94" s="4" t="s">
        <v>12</v>
      </c>
      <c r="B94" s="10" t="s">
        <v>806</v>
      </c>
      <c r="C94" s="6"/>
      <c r="D94" s="6"/>
      <c r="E94" s="6"/>
      <c r="F94" s="7"/>
      <c r="G94" s="8"/>
      <c r="H94" s="3"/>
      <c r="I94" s="727"/>
      <c r="J94" s="727"/>
      <c r="K94" s="727"/>
      <c r="L94" s="727"/>
      <c r="M94" s="727"/>
      <c r="N94" s="727"/>
      <c r="O94" s="727"/>
      <c r="P94" s="727"/>
      <c r="Q94" s="727"/>
      <c r="R94" s="727"/>
      <c r="S94" s="727"/>
      <c r="T94" s="727"/>
      <c r="U94" s="727"/>
      <c r="V94" s="727"/>
      <c r="W94" s="727"/>
      <c r="X94" s="727"/>
      <c r="Y94" s="727"/>
      <c r="Z94" s="727"/>
    </row>
    <row r="95">
      <c r="A95" s="14">
        <v>1.0</v>
      </c>
      <c r="B95" s="4" t="s">
        <v>20</v>
      </c>
      <c r="C95" s="4"/>
      <c r="D95" s="49"/>
      <c r="E95" s="135"/>
      <c r="F95" s="135"/>
      <c r="G95" s="8"/>
      <c r="H95" s="3"/>
      <c r="I95" s="727"/>
      <c r="J95" s="727"/>
      <c r="K95" s="727"/>
      <c r="L95" s="727"/>
      <c r="M95" s="727"/>
      <c r="N95" s="727"/>
      <c r="O95" s="727"/>
      <c r="P95" s="727"/>
      <c r="Q95" s="727"/>
      <c r="R95" s="727"/>
      <c r="S95" s="727"/>
      <c r="T95" s="727"/>
      <c r="U95" s="727"/>
      <c r="V95" s="727"/>
      <c r="W95" s="727"/>
      <c r="X95" s="727"/>
      <c r="Y95" s="727"/>
      <c r="Z95" s="727"/>
    </row>
    <row r="96">
      <c r="A96" s="23"/>
      <c r="B96" s="23"/>
      <c r="C96" s="23"/>
      <c r="D96" s="23"/>
      <c r="E96" s="23"/>
      <c r="F96" s="23"/>
      <c r="G96" s="23"/>
      <c r="H96" s="3"/>
      <c r="I96" s="727"/>
      <c r="J96" s="727"/>
      <c r="K96" s="727"/>
      <c r="L96" s="727"/>
      <c r="M96" s="727"/>
      <c r="N96" s="727"/>
      <c r="O96" s="727"/>
      <c r="P96" s="727"/>
      <c r="Q96" s="727"/>
      <c r="R96" s="727"/>
      <c r="S96" s="727"/>
      <c r="T96" s="727"/>
      <c r="U96" s="727"/>
      <c r="V96" s="727"/>
      <c r="W96" s="727"/>
      <c r="X96" s="727"/>
      <c r="Y96" s="727"/>
      <c r="Z96" s="727"/>
    </row>
    <row r="97">
      <c r="A97" s="14">
        <v>2.0</v>
      </c>
      <c r="B97" s="4" t="s">
        <v>35</v>
      </c>
      <c r="C97" s="4"/>
      <c r="D97" s="4"/>
      <c r="E97" s="135"/>
      <c r="F97" s="4"/>
      <c r="G97" s="8"/>
      <c r="H97" s="3"/>
      <c r="I97" s="727"/>
      <c r="J97" s="727"/>
      <c r="K97" s="727"/>
      <c r="L97" s="727"/>
      <c r="M97" s="727"/>
      <c r="N97" s="727"/>
      <c r="O97" s="727"/>
      <c r="P97" s="727"/>
      <c r="Q97" s="727"/>
      <c r="R97" s="727"/>
      <c r="S97" s="727"/>
      <c r="T97" s="727"/>
      <c r="U97" s="727"/>
      <c r="V97" s="727"/>
      <c r="W97" s="727"/>
      <c r="X97" s="727"/>
      <c r="Y97" s="727"/>
      <c r="Z97" s="727"/>
    </row>
    <row r="98">
      <c r="A98" s="23"/>
      <c r="B98" s="23"/>
      <c r="C98" s="23"/>
      <c r="D98" s="23"/>
      <c r="E98" s="23"/>
      <c r="F98" s="23"/>
      <c r="G98" s="23"/>
      <c r="H98" s="3"/>
      <c r="I98" s="727"/>
      <c r="J98" s="727"/>
      <c r="K98" s="727"/>
      <c r="L98" s="727"/>
      <c r="M98" s="727"/>
      <c r="N98" s="727"/>
      <c r="O98" s="727"/>
      <c r="P98" s="727"/>
      <c r="Q98" s="727"/>
      <c r="R98" s="727"/>
      <c r="S98" s="727"/>
      <c r="T98" s="727"/>
      <c r="U98" s="727"/>
      <c r="V98" s="727"/>
      <c r="W98" s="727"/>
      <c r="X98" s="727"/>
      <c r="Y98" s="727"/>
      <c r="Z98" s="727"/>
    </row>
    <row r="99">
      <c r="A99" s="14">
        <v>3.0</v>
      </c>
      <c r="B99" s="4" t="s">
        <v>262</v>
      </c>
      <c r="C99" s="4"/>
      <c r="D99" s="8"/>
      <c r="E99" s="4"/>
      <c r="F99" s="8"/>
      <c r="G99" s="8"/>
      <c r="H99" s="3"/>
      <c r="I99" s="727"/>
      <c r="J99" s="727"/>
      <c r="K99" s="727"/>
      <c r="L99" s="727"/>
      <c r="M99" s="727"/>
      <c r="N99" s="727"/>
      <c r="O99" s="727"/>
      <c r="P99" s="727"/>
      <c r="Q99" s="727"/>
      <c r="R99" s="727"/>
      <c r="S99" s="727"/>
      <c r="T99" s="727"/>
      <c r="U99" s="727"/>
      <c r="V99" s="727"/>
      <c r="W99" s="727"/>
      <c r="X99" s="727"/>
      <c r="Y99" s="727"/>
      <c r="Z99" s="727"/>
    </row>
    <row r="100">
      <c r="A100" s="108"/>
      <c r="B100" s="23"/>
      <c r="C100" s="111"/>
      <c r="D100" s="23"/>
      <c r="E100" s="111"/>
      <c r="F100" s="23"/>
      <c r="G100" s="23"/>
      <c r="H100" s="3"/>
      <c r="I100" s="727"/>
      <c r="J100" s="727"/>
      <c r="K100" s="727"/>
      <c r="L100" s="727"/>
      <c r="M100" s="727"/>
      <c r="N100" s="727"/>
      <c r="O100" s="727"/>
      <c r="P100" s="727"/>
      <c r="Q100" s="727"/>
      <c r="R100" s="727"/>
      <c r="S100" s="727"/>
      <c r="T100" s="727"/>
      <c r="U100" s="727"/>
      <c r="V100" s="727"/>
      <c r="W100" s="727"/>
      <c r="X100" s="727"/>
      <c r="Y100" s="727"/>
      <c r="Z100" s="727"/>
    </row>
    <row r="101">
      <c r="A101" s="14">
        <v>4.0</v>
      </c>
      <c r="B101" s="4" t="s">
        <v>90</v>
      </c>
      <c r="C101" s="4" t="s">
        <v>437</v>
      </c>
      <c r="D101" s="4" t="s">
        <v>1235</v>
      </c>
      <c r="E101" s="4" t="s">
        <v>1236</v>
      </c>
      <c r="F101" s="4" t="s">
        <v>1237</v>
      </c>
      <c r="G101" s="4" t="s">
        <v>1238</v>
      </c>
      <c r="H101" s="3"/>
      <c r="I101" s="727"/>
      <c r="J101" s="727"/>
      <c r="K101" s="727"/>
      <c r="L101" s="727"/>
      <c r="M101" s="727"/>
      <c r="N101" s="727"/>
      <c r="O101" s="727"/>
      <c r="P101" s="727"/>
      <c r="Q101" s="727"/>
      <c r="R101" s="727"/>
      <c r="S101" s="727"/>
      <c r="T101" s="727"/>
      <c r="U101" s="727"/>
      <c r="V101" s="727"/>
      <c r="W101" s="727"/>
      <c r="X101" s="727"/>
      <c r="Y101" s="727"/>
      <c r="Z101" s="727"/>
    </row>
    <row r="102">
      <c r="A102" s="108"/>
      <c r="B102" s="23"/>
      <c r="C102" s="111"/>
      <c r="D102" s="23"/>
      <c r="E102" s="111"/>
      <c r="F102" s="23"/>
      <c r="G102" s="23"/>
      <c r="H102" s="3"/>
      <c r="I102" s="727"/>
      <c r="J102" s="727"/>
      <c r="K102" s="727"/>
      <c r="L102" s="727"/>
      <c r="M102" s="727"/>
      <c r="N102" s="727"/>
      <c r="O102" s="727"/>
      <c r="P102" s="727"/>
      <c r="Q102" s="727"/>
      <c r="R102" s="727"/>
      <c r="S102" s="727"/>
      <c r="T102" s="727"/>
      <c r="U102" s="727"/>
      <c r="V102" s="727"/>
      <c r="W102" s="727"/>
      <c r="X102" s="727"/>
      <c r="Y102" s="727"/>
      <c r="Z102" s="727"/>
    </row>
    <row r="103">
      <c r="A103" s="14">
        <v>5.0</v>
      </c>
      <c r="B103" s="4" t="s">
        <v>94</v>
      </c>
      <c r="C103" s="4"/>
      <c r="D103" s="8"/>
      <c r="E103" s="4"/>
      <c r="F103" s="8"/>
      <c r="G103" s="8"/>
      <c r="H103" s="3"/>
      <c r="I103" s="727"/>
      <c r="J103" s="727"/>
      <c r="K103" s="727"/>
      <c r="L103" s="727"/>
      <c r="M103" s="727"/>
      <c r="N103" s="727"/>
      <c r="O103" s="727"/>
      <c r="P103" s="727"/>
      <c r="Q103" s="727"/>
      <c r="R103" s="727"/>
      <c r="S103" s="727"/>
      <c r="T103" s="727"/>
      <c r="U103" s="727"/>
      <c r="V103" s="727"/>
      <c r="W103" s="727"/>
      <c r="X103" s="727"/>
      <c r="Y103" s="727"/>
      <c r="Z103" s="727"/>
    </row>
    <row r="104">
      <c r="A104" s="23"/>
      <c r="B104" s="23"/>
      <c r="C104" s="23"/>
      <c r="D104" s="23"/>
      <c r="E104" s="23"/>
      <c r="F104" s="23"/>
      <c r="G104" s="23"/>
      <c r="H104" s="3"/>
      <c r="I104" s="727"/>
      <c r="J104" s="727"/>
      <c r="K104" s="727"/>
      <c r="L104" s="727"/>
      <c r="M104" s="727"/>
      <c r="N104" s="727"/>
      <c r="O104" s="727"/>
      <c r="P104" s="727"/>
      <c r="Q104" s="727"/>
      <c r="R104" s="727"/>
      <c r="S104" s="727"/>
      <c r="T104" s="727"/>
      <c r="U104" s="727"/>
      <c r="V104" s="727"/>
      <c r="W104" s="727"/>
      <c r="X104" s="727"/>
      <c r="Y104" s="727"/>
      <c r="Z104" s="727"/>
    </row>
    <row r="105">
      <c r="A105" s="14">
        <v>6.0</v>
      </c>
      <c r="B105" s="4" t="s">
        <v>109</v>
      </c>
      <c r="C105" s="4"/>
      <c r="D105" s="182"/>
      <c r="E105" s="182"/>
      <c r="F105" s="135"/>
      <c r="G105" s="8"/>
      <c r="H105" s="3"/>
      <c r="I105" s="727"/>
      <c r="J105" s="727"/>
      <c r="K105" s="727"/>
      <c r="L105" s="727"/>
      <c r="M105" s="727"/>
      <c r="N105" s="727"/>
      <c r="O105" s="727"/>
      <c r="P105" s="727"/>
      <c r="Q105" s="727"/>
      <c r="R105" s="727"/>
      <c r="S105" s="727"/>
      <c r="T105" s="727"/>
      <c r="U105" s="727"/>
      <c r="V105" s="727"/>
      <c r="W105" s="727"/>
      <c r="X105" s="727"/>
      <c r="Y105" s="727"/>
      <c r="Z105" s="727"/>
    </row>
    <row r="106">
      <c r="A106" s="23"/>
      <c r="B106" s="23"/>
      <c r="C106" s="23"/>
      <c r="D106" s="23"/>
      <c r="E106" s="23"/>
      <c r="F106" s="23"/>
      <c r="G106" s="23"/>
      <c r="H106" s="3"/>
      <c r="I106" s="727"/>
      <c r="J106" s="727"/>
      <c r="K106" s="727"/>
      <c r="L106" s="727"/>
      <c r="M106" s="727"/>
      <c r="N106" s="727"/>
      <c r="O106" s="727"/>
      <c r="P106" s="727"/>
      <c r="Q106" s="727"/>
      <c r="R106" s="727"/>
      <c r="S106" s="727"/>
      <c r="T106" s="727"/>
      <c r="U106" s="727"/>
      <c r="V106" s="727"/>
      <c r="W106" s="727"/>
      <c r="X106" s="727"/>
      <c r="Y106" s="727"/>
      <c r="Z106" s="727"/>
    </row>
    <row r="107">
      <c r="A107" s="14">
        <v>7.0</v>
      </c>
      <c r="B107" s="4" t="s">
        <v>131</v>
      </c>
      <c r="C107" s="4"/>
      <c r="D107" s="4"/>
      <c r="E107" s="101"/>
      <c r="F107" s="4"/>
      <c r="G107" s="8"/>
      <c r="H107" s="3"/>
      <c r="I107" s="727"/>
      <c r="J107" s="727"/>
      <c r="K107" s="727"/>
      <c r="L107" s="727"/>
      <c r="M107" s="727"/>
      <c r="N107" s="727"/>
      <c r="O107" s="727"/>
      <c r="P107" s="727"/>
      <c r="Q107" s="727"/>
      <c r="R107" s="727"/>
      <c r="S107" s="727"/>
      <c r="T107" s="727"/>
      <c r="U107" s="727"/>
      <c r="V107" s="727"/>
      <c r="W107" s="727"/>
      <c r="X107" s="727"/>
      <c r="Y107" s="727"/>
      <c r="Z107" s="727"/>
    </row>
    <row r="108">
      <c r="A108" s="737"/>
      <c r="B108" s="737"/>
      <c r="C108" s="737"/>
      <c r="D108" s="737"/>
      <c r="E108" s="737"/>
      <c r="F108" s="737"/>
      <c r="G108" s="737"/>
      <c r="H108" s="727"/>
      <c r="I108" s="727"/>
      <c r="J108" s="727"/>
      <c r="K108" s="727"/>
      <c r="L108" s="727"/>
      <c r="M108" s="727"/>
      <c r="N108" s="727"/>
      <c r="O108" s="727"/>
      <c r="P108" s="727"/>
      <c r="Q108" s="727"/>
      <c r="R108" s="727"/>
      <c r="S108" s="727"/>
      <c r="T108" s="727"/>
      <c r="U108" s="727"/>
      <c r="V108" s="727"/>
      <c r="W108" s="727"/>
      <c r="X108" s="727"/>
      <c r="Y108" s="727"/>
      <c r="Z108" s="727"/>
    </row>
    <row r="109">
      <c r="A109" s="41"/>
      <c r="B109" s="41"/>
      <c r="C109" s="41"/>
      <c r="D109" s="41"/>
      <c r="E109" s="41"/>
      <c r="F109" s="41"/>
      <c r="G109" s="41"/>
      <c r="H109" s="727"/>
      <c r="I109" s="727"/>
      <c r="J109" s="727"/>
      <c r="K109" s="727"/>
      <c r="L109" s="727"/>
      <c r="M109" s="727"/>
      <c r="N109" s="727"/>
      <c r="O109" s="727"/>
      <c r="P109" s="727"/>
      <c r="Q109" s="727"/>
      <c r="R109" s="727"/>
      <c r="S109" s="727"/>
      <c r="T109" s="727"/>
      <c r="U109" s="727"/>
      <c r="V109" s="727"/>
      <c r="W109" s="727"/>
      <c r="X109" s="727"/>
      <c r="Y109" s="727"/>
      <c r="Z109" s="727"/>
    </row>
    <row r="110">
      <c r="A110" s="41"/>
      <c r="B110" s="41"/>
      <c r="C110" s="41"/>
      <c r="D110" s="41"/>
      <c r="E110" s="41"/>
      <c r="F110" s="41"/>
      <c r="G110" s="41"/>
      <c r="H110" s="727"/>
      <c r="I110" s="727"/>
      <c r="J110" s="727"/>
      <c r="K110" s="727"/>
      <c r="L110" s="727"/>
      <c r="M110" s="727"/>
      <c r="N110" s="727"/>
      <c r="O110" s="727"/>
      <c r="P110" s="727"/>
      <c r="Q110" s="727"/>
      <c r="R110" s="727"/>
      <c r="S110" s="727"/>
      <c r="T110" s="727"/>
      <c r="U110" s="727"/>
      <c r="V110" s="727"/>
      <c r="W110" s="727"/>
      <c r="X110" s="727"/>
      <c r="Y110" s="727"/>
      <c r="Z110" s="727"/>
    </row>
    <row r="111">
      <c r="A111" s="4" t="s">
        <v>12</v>
      </c>
      <c r="B111" s="10" t="s">
        <v>852</v>
      </c>
      <c r="C111" s="6"/>
      <c r="D111" s="6"/>
      <c r="E111" s="6"/>
      <c r="F111" s="7"/>
      <c r="G111" s="8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14">
        <v>1.0</v>
      </c>
      <c r="B112" s="4" t="s">
        <v>20</v>
      </c>
      <c r="C112" s="738"/>
      <c r="D112" s="186"/>
      <c r="E112" s="738"/>
      <c r="F112" s="738"/>
      <c r="G112" s="737"/>
      <c r="H112" s="727"/>
      <c r="I112" s="727"/>
      <c r="J112" s="727"/>
      <c r="K112" s="727"/>
      <c r="L112" s="727"/>
      <c r="M112" s="727"/>
      <c r="N112" s="727"/>
      <c r="O112" s="727"/>
      <c r="P112" s="727"/>
      <c r="Q112" s="727"/>
      <c r="R112" s="727"/>
      <c r="S112" s="727"/>
      <c r="T112" s="727"/>
      <c r="U112" s="727"/>
      <c r="V112" s="727"/>
      <c r="W112" s="727"/>
      <c r="X112" s="727"/>
      <c r="Y112" s="727"/>
      <c r="Z112" s="727"/>
    </row>
    <row r="113">
      <c r="A113" s="23"/>
      <c r="B113" s="23"/>
      <c r="C113" s="23"/>
      <c r="D113" s="23"/>
      <c r="E113" s="23"/>
      <c r="F113" s="23"/>
      <c r="G113" s="23"/>
      <c r="H113" s="727"/>
      <c r="I113" s="727"/>
      <c r="J113" s="727"/>
      <c r="K113" s="727"/>
      <c r="L113" s="727"/>
      <c r="M113" s="727"/>
      <c r="N113" s="727"/>
      <c r="O113" s="727"/>
      <c r="P113" s="727"/>
      <c r="Q113" s="727"/>
      <c r="R113" s="727"/>
      <c r="S113" s="727"/>
      <c r="T113" s="727"/>
      <c r="U113" s="727"/>
      <c r="V113" s="727"/>
      <c r="W113" s="727"/>
      <c r="X113" s="727"/>
      <c r="Y113" s="727"/>
      <c r="Z113" s="727"/>
    </row>
    <row r="114">
      <c r="A114" s="14">
        <v>2.0</v>
      </c>
      <c r="B114" s="4" t="s">
        <v>35</v>
      </c>
      <c r="C114" s="737"/>
      <c r="D114" s="737"/>
      <c r="E114" s="737"/>
      <c r="F114" s="737"/>
      <c r="G114" s="737"/>
      <c r="H114" s="727"/>
      <c r="I114" s="727"/>
      <c r="J114" s="727"/>
      <c r="K114" s="727"/>
      <c r="L114" s="727"/>
      <c r="M114" s="727"/>
      <c r="N114" s="727"/>
      <c r="O114" s="727"/>
      <c r="P114" s="727"/>
      <c r="Q114" s="727"/>
      <c r="R114" s="727"/>
      <c r="S114" s="727"/>
      <c r="T114" s="727"/>
      <c r="U114" s="727"/>
      <c r="V114" s="727"/>
      <c r="W114" s="727"/>
      <c r="X114" s="727"/>
      <c r="Y114" s="727"/>
      <c r="Z114" s="727"/>
    </row>
    <row r="115">
      <c r="A115" s="23"/>
      <c r="B115" s="23"/>
      <c r="C115" s="496"/>
      <c r="D115" s="496"/>
      <c r="E115" s="496"/>
      <c r="F115" s="496"/>
      <c r="G115" s="496"/>
      <c r="H115" s="727"/>
      <c r="I115" s="727"/>
      <c r="J115" s="727"/>
      <c r="K115" s="727"/>
      <c r="L115" s="727"/>
      <c r="M115" s="727"/>
      <c r="N115" s="727"/>
      <c r="O115" s="727"/>
      <c r="P115" s="727"/>
      <c r="Q115" s="727"/>
      <c r="R115" s="727"/>
      <c r="S115" s="727"/>
      <c r="T115" s="727"/>
      <c r="U115" s="727"/>
      <c r="V115" s="727"/>
      <c r="W115" s="727"/>
      <c r="X115" s="727"/>
      <c r="Y115" s="727"/>
      <c r="Z115" s="727"/>
    </row>
    <row r="116">
      <c r="A116" s="14">
        <v>3.0</v>
      </c>
      <c r="B116" s="4" t="s">
        <v>262</v>
      </c>
      <c r="C116" s="738"/>
      <c r="D116" s="738"/>
      <c r="E116" s="738"/>
      <c r="F116" s="738"/>
      <c r="G116" s="738"/>
      <c r="H116" s="727"/>
      <c r="I116" s="727"/>
      <c r="J116" s="727"/>
      <c r="K116" s="727"/>
      <c r="L116" s="727"/>
      <c r="M116" s="727"/>
      <c r="N116" s="727"/>
      <c r="O116" s="727"/>
      <c r="P116" s="727"/>
      <c r="Q116" s="727"/>
      <c r="R116" s="727"/>
      <c r="S116" s="727"/>
      <c r="T116" s="727"/>
      <c r="U116" s="727"/>
      <c r="V116" s="727"/>
      <c r="W116" s="727"/>
      <c r="X116" s="727"/>
      <c r="Y116" s="727"/>
      <c r="Z116" s="727"/>
    </row>
    <row r="117">
      <c r="A117" s="108"/>
      <c r="B117" s="23"/>
      <c r="C117" s="23"/>
      <c r="D117" s="23"/>
      <c r="E117" s="23"/>
      <c r="F117" s="23"/>
      <c r="G117" s="23"/>
      <c r="H117" s="727"/>
      <c r="I117" s="727"/>
      <c r="J117" s="727"/>
      <c r="K117" s="727"/>
      <c r="L117" s="727"/>
      <c r="M117" s="727"/>
      <c r="N117" s="727"/>
      <c r="O117" s="727"/>
      <c r="P117" s="727"/>
      <c r="Q117" s="727"/>
      <c r="R117" s="727"/>
      <c r="S117" s="727"/>
      <c r="T117" s="727"/>
      <c r="U117" s="727"/>
      <c r="V117" s="727"/>
      <c r="W117" s="727"/>
      <c r="X117" s="727"/>
      <c r="Y117" s="727"/>
      <c r="Z117" s="727"/>
    </row>
    <row r="118">
      <c r="A118" s="14">
        <v>4.0</v>
      </c>
      <c r="B118" s="4" t="s">
        <v>90</v>
      </c>
      <c r="C118" s="737"/>
      <c r="D118" s="737"/>
      <c r="E118" s="737"/>
      <c r="F118" s="737"/>
      <c r="G118" s="737"/>
      <c r="H118" s="727"/>
      <c r="I118" s="727"/>
      <c r="J118" s="727"/>
      <c r="K118" s="727"/>
      <c r="L118" s="727"/>
      <c r="M118" s="727"/>
      <c r="N118" s="727"/>
      <c r="O118" s="727"/>
      <c r="P118" s="727"/>
      <c r="Q118" s="727"/>
      <c r="R118" s="727"/>
      <c r="S118" s="727"/>
      <c r="T118" s="727"/>
      <c r="U118" s="727"/>
      <c r="V118" s="727"/>
      <c r="W118" s="727"/>
      <c r="X118" s="727"/>
      <c r="Y118" s="727"/>
      <c r="Z118" s="727"/>
    </row>
    <row r="119">
      <c r="A119" s="108"/>
      <c r="B119" s="23"/>
      <c r="C119" s="23"/>
      <c r="D119" s="23"/>
      <c r="E119" s="23"/>
      <c r="F119" s="23"/>
      <c r="G119" s="23"/>
      <c r="H119" s="727"/>
      <c r="I119" s="727"/>
      <c r="J119" s="727"/>
      <c r="K119" s="727"/>
      <c r="L119" s="727"/>
      <c r="M119" s="727"/>
      <c r="N119" s="727"/>
      <c r="O119" s="727"/>
      <c r="P119" s="727"/>
      <c r="Q119" s="727"/>
      <c r="R119" s="727"/>
      <c r="S119" s="727"/>
      <c r="T119" s="727"/>
      <c r="U119" s="727"/>
      <c r="V119" s="727"/>
      <c r="W119" s="727"/>
      <c r="X119" s="727"/>
      <c r="Y119" s="727"/>
      <c r="Z119" s="727"/>
    </row>
    <row r="120">
      <c r="A120" s="14">
        <v>5.0</v>
      </c>
      <c r="B120" s="4" t="s">
        <v>94</v>
      </c>
      <c r="C120" s="737"/>
      <c r="D120" s="737"/>
      <c r="E120" s="737"/>
      <c r="F120" s="737"/>
      <c r="G120" s="737"/>
      <c r="H120" s="727"/>
      <c r="I120" s="727"/>
      <c r="J120" s="727"/>
      <c r="K120" s="727"/>
      <c r="L120" s="727"/>
      <c r="M120" s="727"/>
      <c r="N120" s="727"/>
      <c r="O120" s="727"/>
      <c r="P120" s="727"/>
      <c r="Q120" s="727"/>
      <c r="R120" s="727"/>
      <c r="S120" s="727"/>
      <c r="T120" s="727"/>
      <c r="U120" s="727"/>
      <c r="V120" s="727"/>
      <c r="W120" s="727"/>
      <c r="X120" s="727"/>
      <c r="Y120" s="727"/>
      <c r="Z120" s="727"/>
    </row>
    <row r="121">
      <c r="A121" s="23"/>
      <c r="B121" s="23"/>
      <c r="C121" s="23"/>
      <c r="D121" s="23"/>
      <c r="E121" s="23"/>
      <c r="F121" s="23"/>
      <c r="G121" s="23"/>
      <c r="H121" s="727"/>
      <c r="I121" s="727"/>
      <c r="J121" s="727"/>
      <c r="K121" s="727"/>
      <c r="L121" s="727"/>
      <c r="M121" s="727"/>
      <c r="N121" s="727"/>
      <c r="O121" s="727"/>
      <c r="P121" s="727"/>
      <c r="Q121" s="727"/>
      <c r="R121" s="727"/>
      <c r="S121" s="727"/>
      <c r="T121" s="727"/>
      <c r="U121" s="727"/>
      <c r="V121" s="727"/>
      <c r="W121" s="727"/>
      <c r="X121" s="727"/>
      <c r="Y121" s="727"/>
      <c r="Z121" s="727"/>
    </row>
    <row r="122">
      <c r="A122" s="14">
        <v>6.0</v>
      </c>
      <c r="B122" s="4" t="s">
        <v>109</v>
      </c>
      <c r="C122" s="737"/>
      <c r="D122" s="737"/>
      <c r="E122" s="737"/>
      <c r="F122" s="737"/>
      <c r="G122" s="737"/>
      <c r="H122" s="727"/>
      <c r="I122" s="727"/>
      <c r="J122" s="727"/>
      <c r="K122" s="727"/>
      <c r="L122" s="727"/>
      <c r="M122" s="727"/>
      <c r="N122" s="727"/>
      <c r="O122" s="727"/>
      <c r="P122" s="727"/>
      <c r="Q122" s="727"/>
      <c r="R122" s="727"/>
      <c r="S122" s="727"/>
      <c r="T122" s="727"/>
      <c r="U122" s="727"/>
      <c r="V122" s="727"/>
      <c r="W122" s="727"/>
      <c r="X122" s="727"/>
      <c r="Y122" s="727"/>
      <c r="Z122" s="727"/>
    </row>
    <row r="123">
      <c r="A123" s="23"/>
      <c r="B123" s="23"/>
      <c r="C123" s="23"/>
      <c r="D123" s="23"/>
      <c r="E123" s="23"/>
      <c r="F123" s="23"/>
      <c r="G123" s="23"/>
      <c r="H123" s="727"/>
      <c r="I123" s="727"/>
      <c r="J123" s="727"/>
      <c r="K123" s="727"/>
      <c r="L123" s="727"/>
      <c r="M123" s="727"/>
      <c r="N123" s="727"/>
      <c r="O123" s="727"/>
      <c r="P123" s="727"/>
      <c r="Q123" s="727"/>
      <c r="R123" s="727"/>
      <c r="S123" s="727"/>
      <c r="T123" s="727"/>
      <c r="U123" s="727"/>
      <c r="V123" s="727"/>
      <c r="W123" s="727"/>
      <c r="X123" s="727"/>
      <c r="Y123" s="727"/>
      <c r="Z123" s="727"/>
    </row>
    <row r="124">
      <c r="A124" s="14">
        <v>7.0</v>
      </c>
      <c r="B124" s="4" t="s">
        <v>131</v>
      </c>
      <c r="C124" s="4"/>
      <c r="D124" s="4"/>
      <c r="E124" s="4"/>
      <c r="F124" s="4"/>
      <c r="G124" s="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737"/>
      <c r="B125" s="737"/>
      <c r="C125" s="4"/>
      <c r="D125" s="8"/>
      <c r="E125" s="135"/>
      <c r="F125" s="135"/>
      <c r="G125" s="8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28"/>
      <c r="B126" s="192"/>
      <c r="C126" s="192"/>
      <c r="D126" s="192"/>
      <c r="E126" s="374"/>
      <c r="F126" s="192"/>
      <c r="G126" s="4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41"/>
      <c r="B127" s="41"/>
      <c r="C127" s="41"/>
      <c r="D127" s="41"/>
      <c r="E127" s="41"/>
      <c r="F127" s="41"/>
      <c r="G127" s="4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4" t="s">
        <v>12</v>
      </c>
      <c r="B128" s="10" t="s">
        <v>915</v>
      </c>
      <c r="C128" s="6"/>
      <c r="D128" s="6"/>
      <c r="E128" s="6"/>
      <c r="F128" s="7"/>
      <c r="G128" s="8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14">
        <v>1.0</v>
      </c>
      <c r="B129" s="4" t="s">
        <v>20</v>
      </c>
      <c r="C129" s="738"/>
      <c r="D129" s="738"/>
      <c r="E129" s="738"/>
      <c r="F129" s="737"/>
      <c r="G129" s="737"/>
      <c r="H129" s="727"/>
      <c r="I129" s="727"/>
      <c r="J129" s="727"/>
      <c r="K129" s="727"/>
      <c r="L129" s="727"/>
      <c r="M129" s="727"/>
      <c r="N129" s="727"/>
      <c r="O129" s="727"/>
      <c r="P129" s="727"/>
      <c r="Q129" s="727"/>
      <c r="R129" s="727"/>
      <c r="S129" s="727"/>
      <c r="T129" s="727"/>
      <c r="U129" s="727"/>
      <c r="V129" s="727"/>
      <c r="W129" s="727"/>
      <c r="X129" s="727"/>
      <c r="Y129" s="727"/>
      <c r="Z129" s="727"/>
    </row>
    <row r="130">
      <c r="A130" s="23"/>
      <c r="B130" s="23"/>
      <c r="C130" s="23"/>
      <c r="D130" s="23"/>
      <c r="E130" s="23"/>
      <c r="F130" s="23"/>
      <c r="G130" s="2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14">
        <v>2.0</v>
      </c>
      <c r="B131" s="4" t="s">
        <v>35</v>
      </c>
      <c r="C131" s="4"/>
      <c r="D131" s="4"/>
      <c r="E131" s="135"/>
      <c r="F131" s="4"/>
      <c r="G131" s="8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23"/>
      <c r="B132" s="23"/>
      <c r="C132" s="23"/>
      <c r="D132" s="23"/>
      <c r="E132" s="23"/>
      <c r="F132" s="23"/>
      <c r="G132" s="2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14">
        <v>3.0</v>
      </c>
      <c r="B133" s="4" t="s">
        <v>262</v>
      </c>
      <c r="C133" s="4"/>
      <c r="D133" s="8"/>
      <c r="E133" s="4"/>
      <c r="F133" s="8"/>
      <c r="G133" s="8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108"/>
      <c r="B134" s="23"/>
      <c r="C134" s="111"/>
      <c r="D134" s="23"/>
      <c r="E134" s="111"/>
      <c r="F134" s="23"/>
      <c r="G134" s="2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14">
        <v>4.0</v>
      </c>
      <c r="B135" s="4" t="s">
        <v>90</v>
      </c>
      <c r="C135" s="4" t="s">
        <v>437</v>
      </c>
      <c r="D135" s="404" t="s">
        <v>1235</v>
      </c>
      <c r="E135" s="4" t="s">
        <v>1236</v>
      </c>
      <c r="F135" s="404" t="s">
        <v>1237</v>
      </c>
      <c r="G135" s="404" t="s">
        <v>1238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08"/>
      <c r="B136" s="23"/>
      <c r="C136" s="111"/>
      <c r="D136" s="23"/>
      <c r="E136" s="111"/>
      <c r="F136" s="23"/>
      <c r="G136" s="2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14">
        <v>5.0</v>
      </c>
      <c r="B137" s="4" t="s">
        <v>94</v>
      </c>
      <c r="C137" s="4"/>
      <c r="D137" s="8"/>
      <c r="E137" s="4"/>
      <c r="F137" s="8"/>
      <c r="G137" s="8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23"/>
      <c r="B138" s="23"/>
      <c r="C138" s="23"/>
      <c r="D138" s="23"/>
      <c r="E138" s="23"/>
      <c r="F138" s="23"/>
      <c r="G138" s="2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4">
        <v>6.0</v>
      </c>
      <c r="B139" s="4" t="s">
        <v>109</v>
      </c>
      <c r="C139" s="4"/>
      <c r="D139" s="182"/>
      <c r="E139" s="182"/>
      <c r="F139" s="135"/>
      <c r="G139" s="8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23"/>
      <c r="B140" s="23"/>
      <c r="C140" s="23"/>
      <c r="D140" s="23"/>
      <c r="E140" s="23"/>
      <c r="F140" s="23"/>
      <c r="G140" s="2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14">
        <v>7.0</v>
      </c>
      <c r="B141" s="4" t="s">
        <v>131</v>
      </c>
      <c r="C141" s="4"/>
      <c r="D141" s="4"/>
      <c r="E141" s="101"/>
      <c r="F141" s="4"/>
      <c r="G141" s="8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28"/>
      <c r="B142" s="192"/>
      <c r="C142" s="192"/>
      <c r="D142" s="192"/>
      <c r="E142" s="374"/>
      <c r="F142" s="192"/>
      <c r="G142" s="4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41"/>
      <c r="B143" s="41"/>
      <c r="C143" s="41"/>
      <c r="D143" s="41"/>
      <c r="E143" s="41"/>
      <c r="F143" s="41"/>
      <c r="G143" s="4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4" t="s">
        <v>12</v>
      </c>
      <c r="B144" s="10" t="s">
        <v>432</v>
      </c>
      <c r="C144" s="6"/>
      <c r="D144" s="6"/>
      <c r="E144" s="6"/>
      <c r="F144" s="7"/>
      <c r="G144" s="8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14">
        <v>1.0</v>
      </c>
      <c r="B145" s="4" t="s">
        <v>20</v>
      </c>
      <c r="C145" s="738"/>
      <c r="D145" s="186"/>
      <c r="E145" s="738"/>
      <c r="F145" s="737"/>
      <c r="G145" s="73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23"/>
      <c r="B146" s="23"/>
      <c r="C146" s="23"/>
      <c r="D146" s="23"/>
      <c r="E146" s="23"/>
      <c r="F146" s="23"/>
      <c r="G146" s="2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14">
        <v>2.0</v>
      </c>
      <c r="B147" s="4" t="s">
        <v>35</v>
      </c>
      <c r="C147" s="4"/>
      <c r="D147" s="4"/>
      <c r="E147" s="135"/>
      <c r="F147" s="4"/>
      <c r="G147" s="8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23"/>
      <c r="B148" s="23"/>
      <c r="C148" s="23"/>
      <c r="D148" s="23"/>
      <c r="E148" s="23"/>
      <c r="F148" s="23"/>
      <c r="G148" s="2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14">
        <v>3.0</v>
      </c>
      <c r="B149" s="4" t="s">
        <v>262</v>
      </c>
      <c r="C149" s="4"/>
      <c r="D149" s="8"/>
      <c r="E149" s="4"/>
      <c r="F149" s="8"/>
      <c r="G149" s="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108"/>
      <c r="B150" s="23"/>
      <c r="C150" s="111"/>
      <c r="D150" s="23"/>
      <c r="E150" s="111"/>
      <c r="F150" s="23"/>
      <c r="G150" s="2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14">
        <v>4.0</v>
      </c>
      <c r="B151" s="4" t="s">
        <v>90</v>
      </c>
      <c r="C151" s="4"/>
      <c r="D151" s="8"/>
      <c r="E151" s="4"/>
      <c r="F151" s="8"/>
      <c r="G151" s="8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108"/>
      <c r="B152" s="23"/>
      <c r="C152" s="111"/>
      <c r="D152" s="23"/>
      <c r="E152" s="111"/>
      <c r="F152" s="23"/>
      <c r="G152" s="2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14">
        <v>5.0</v>
      </c>
      <c r="B153" s="4" t="s">
        <v>94</v>
      </c>
      <c r="C153" s="4"/>
      <c r="D153" s="8"/>
      <c r="E153" s="4"/>
      <c r="F153" s="8"/>
      <c r="G153" s="8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23"/>
      <c r="B154" s="23"/>
      <c r="C154" s="23"/>
      <c r="D154" s="23"/>
      <c r="E154" s="23"/>
      <c r="F154" s="23"/>
      <c r="G154" s="2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14">
        <v>6.0</v>
      </c>
      <c r="B155" s="4" t="s">
        <v>109</v>
      </c>
      <c r="C155" s="40" t="s">
        <v>346</v>
      </c>
      <c r="D155" s="40" t="s">
        <v>1239</v>
      </c>
      <c r="E155" s="739" t="s">
        <v>1240</v>
      </c>
      <c r="F155" s="739" t="s">
        <v>1240</v>
      </c>
      <c r="G155" s="40" t="s">
        <v>1062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23"/>
      <c r="B156" s="23"/>
      <c r="C156" s="23"/>
      <c r="D156" s="23"/>
      <c r="E156" s="23"/>
      <c r="F156" s="23"/>
      <c r="G156" s="2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14">
        <v>7.0</v>
      </c>
      <c r="B157" s="4" t="s">
        <v>131</v>
      </c>
      <c r="C157" s="4"/>
      <c r="D157" s="4"/>
      <c r="E157" s="370"/>
      <c r="F157" s="4"/>
      <c r="G157" s="8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740"/>
      <c r="B158" s="738"/>
      <c r="C158" s="738"/>
      <c r="D158" s="738"/>
      <c r="E158" s="741"/>
      <c r="F158" s="738"/>
      <c r="G158" s="73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28"/>
      <c r="B159" s="192"/>
      <c r="C159" s="192"/>
      <c r="D159" s="192"/>
      <c r="E159" s="374"/>
      <c r="F159" s="192"/>
      <c r="G159" s="4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41"/>
      <c r="B160" s="41"/>
      <c r="C160" s="41"/>
      <c r="D160" s="41"/>
      <c r="E160" s="41"/>
      <c r="F160" s="41"/>
      <c r="G160" s="4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14" t="s">
        <v>12</v>
      </c>
      <c r="B161" s="10" t="s">
        <v>1241</v>
      </c>
      <c r="C161" s="6"/>
      <c r="D161" s="6"/>
      <c r="E161" s="6"/>
      <c r="F161" s="6"/>
      <c r="G161" s="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14">
        <v>1.0</v>
      </c>
      <c r="B162" s="4" t="s">
        <v>20</v>
      </c>
      <c r="C162" s="4"/>
      <c r="D162" s="186"/>
      <c r="E162" s="135"/>
      <c r="F162" s="135"/>
      <c r="G162" s="8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23"/>
      <c r="B163" s="23"/>
      <c r="C163" s="23"/>
      <c r="D163" s="23"/>
      <c r="E163" s="23"/>
      <c r="F163" s="23"/>
      <c r="G163" s="2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14">
        <v>2.0</v>
      </c>
      <c r="B164" s="4" t="s">
        <v>35</v>
      </c>
      <c r="C164" s="4"/>
      <c r="D164" s="152"/>
      <c r="E164" s="148"/>
      <c r="F164" s="7"/>
      <c r="G164" s="8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23"/>
      <c r="B165" s="23"/>
      <c r="C165" s="23"/>
      <c r="D165" s="23"/>
      <c r="E165" s="23"/>
      <c r="F165" s="23"/>
      <c r="G165" s="2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14">
        <v>3.0</v>
      </c>
      <c r="B166" s="4" t="s">
        <v>262</v>
      </c>
      <c r="C166" s="4"/>
      <c r="D166" s="461"/>
      <c r="E166" s="4"/>
      <c r="F166" s="8"/>
      <c r="G166" s="8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108"/>
      <c r="B167" s="23"/>
      <c r="C167" s="111"/>
      <c r="D167" s="23"/>
      <c r="E167" s="111"/>
      <c r="F167" s="23"/>
      <c r="G167" s="2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14">
        <v>4.0</v>
      </c>
      <c r="B168" s="4" t="s">
        <v>90</v>
      </c>
      <c r="C168" s="4"/>
      <c r="D168" s="8"/>
      <c r="E168" s="4"/>
      <c r="F168" s="8"/>
      <c r="G168" s="8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108"/>
      <c r="B169" s="23"/>
      <c r="C169" s="111"/>
      <c r="D169" s="23"/>
      <c r="E169" s="111"/>
      <c r="F169" s="23"/>
      <c r="G169" s="2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14">
        <v>5.0</v>
      </c>
      <c r="B170" s="4" t="s">
        <v>94</v>
      </c>
      <c r="C170" s="4"/>
      <c r="D170" s="4"/>
      <c r="E170" s="4"/>
      <c r="F170" s="8"/>
      <c r="G170" s="8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23"/>
      <c r="B171" s="23"/>
      <c r="C171" s="23"/>
      <c r="D171" s="23"/>
      <c r="E171" s="23"/>
      <c r="F171" s="23"/>
      <c r="G171" s="2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14">
        <v>6.0</v>
      </c>
      <c r="B172" s="4" t="s">
        <v>109</v>
      </c>
      <c r="C172" s="40" t="s">
        <v>346</v>
      </c>
      <c r="D172" s="40" t="s">
        <v>1239</v>
      </c>
      <c r="E172" s="739" t="s">
        <v>1240</v>
      </c>
      <c r="F172" s="739" t="s">
        <v>1240</v>
      </c>
      <c r="G172" s="40" t="s">
        <v>1062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23"/>
      <c r="B173" s="23"/>
      <c r="C173" s="23"/>
      <c r="D173" s="23"/>
      <c r="E173" s="23"/>
      <c r="F173" s="23"/>
      <c r="G173" s="2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14">
        <v>7.0</v>
      </c>
      <c r="B174" s="4" t="s">
        <v>131</v>
      </c>
      <c r="C174" s="4" t="s">
        <v>251</v>
      </c>
      <c r="D174" s="4" t="s">
        <v>1242</v>
      </c>
      <c r="E174" s="4" t="s">
        <v>1243</v>
      </c>
      <c r="F174" s="4" t="s">
        <v>1244</v>
      </c>
      <c r="G174" s="292" t="s">
        <v>903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737"/>
      <c r="B175" s="737"/>
      <c r="C175" s="737"/>
      <c r="D175" s="737"/>
      <c r="E175" s="737"/>
      <c r="F175" s="737"/>
      <c r="G175" s="737"/>
      <c r="H175" s="727"/>
      <c r="I175" s="727"/>
      <c r="J175" s="727"/>
      <c r="K175" s="727"/>
      <c r="L175" s="727"/>
      <c r="M175" s="727"/>
      <c r="N175" s="727"/>
      <c r="O175" s="727"/>
      <c r="P175" s="727"/>
      <c r="Q175" s="727"/>
      <c r="R175" s="727"/>
      <c r="S175" s="727"/>
      <c r="T175" s="727"/>
      <c r="U175" s="727"/>
      <c r="V175" s="727"/>
      <c r="W175" s="727"/>
      <c r="X175" s="727"/>
      <c r="Y175" s="727"/>
      <c r="Z175" s="727"/>
    </row>
    <row r="176">
      <c r="A176" s="737"/>
      <c r="B176" s="738" t="s">
        <v>1245</v>
      </c>
      <c r="C176" s="738"/>
      <c r="D176" s="102"/>
      <c r="E176" s="163"/>
      <c r="F176" s="742"/>
      <c r="G176" s="743"/>
      <c r="H176" s="727"/>
      <c r="I176" s="727"/>
      <c r="J176" s="727"/>
      <c r="K176" s="727"/>
      <c r="L176" s="727"/>
      <c r="M176" s="727"/>
      <c r="N176" s="727"/>
      <c r="O176" s="727"/>
      <c r="P176" s="727"/>
      <c r="Q176" s="727"/>
      <c r="R176" s="727"/>
      <c r="S176" s="727"/>
      <c r="T176" s="727"/>
      <c r="U176" s="727"/>
      <c r="V176" s="727"/>
      <c r="W176" s="727"/>
      <c r="X176" s="727"/>
      <c r="Y176" s="727"/>
      <c r="Z176" s="727"/>
    </row>
    <row r="177">
      <c r="A177" s="328"/>
      <c r="B177" s="192"/>
      <c r="C177" s="192"/>
      <c r="D177" s="192"/>
      <c r="E177" s="374"/>
      <c r="F177" s="192"/>
      <c r="G177" s="41"/>
      <c r="H177" s="727"/>
      <c r="I177" s="727"/>
      <c r="J177" s="727"/>
      <c r="K177" s="727"/>
      <c r="L177" s="727"/>
      <c r="M177" s="727"/>
      <c r="N177" s="727"/>
      <c r="O177" s="727"/>
      <c r="P177" s="727"/>
      <c r="Q177" s="727"/>
      <c r="R177" s="727"/>
      <c r="S177" s="727"/>
      <c r="T177" s="727"/>
      <c r="U177" s="727"/>
      <c r="V177" s="727"/>
      <c r="W177" s="727"/>
      <c r="X177" s="727"/>
      <c r="Y177" s="727"/>
      <c r="Z177" s="727"/>
    </row>
    <row r="178">
      <c r="A178" s="41"/>
      <c r="B178" s="41"/>
      <c r="C178" s="41"/>
      <c r="D178" s="41"/>
      <c r="E178" s="41"/>
      <c r="F178" s="41"/>
      <c r="G178" s="41"/>
      <c r="H178" s="727"/>
      <c r="I178" s="727"/>
      <c r="J178" s="727"/>
      <c r="K178" s="727"/>
      <c r="L178" s="727"/>
      <c r="M178" s="727"/>
      <c r="N178" s="727"/>
      <c r="O178" s="727"/>
      <c r="P178" s="727"/>
      <c r="Q178" s="727"/>
      <c r="R178" s="727"/>
      <c r="S178" s="727"/>
      <c r="T178" s="727"/>
      <c r="U178" s="727"/>
      <c r="V178" s="727"/>
      <c r="W178" s="727"/>
      <c r="X178" s="727"/>
      <c r="Y178" s="727"/>
      <c r="Z178" s="727"/>
    </row>
    <row r="179">
      <c r="A179" s="14" t="s">
        <v>12</v>
      </c>
      <c r="B179" s="10" t="s">
        <v>1246</v>
      </c>
      <c r="C179" s="6"/>
      <c r="D179" s="6"/>
      <c r="E179" s="6"/>
      <c r="F179" s="6"/>
      <c r="G179" s="7"/>
      <c r="H179" s="727"/>
      <c r="I179" s="727"/>
      <c r="J179" s="727"/>
      <c r="K179" s="727"/>
      <c r="L179" s="727"/>
      <c r="M179" s="727"/>
      <c r="N179" s="727"/>
      <c r="O179" s="727"/>
      <c r="P179" s="727"/>
      <c r="Q179" s="727"/>
      <c r="R179" s="727"/>
      <c r="S179" s="727"/>
      <c r="T179" s="727"/>
      <c r="U179" s="727"/>
      <c r="V179" s="727"/>
      <c r="W179" s="727"/>
      <c r="X179" s="727"/>
      <c r="Y179" s="727"/>
      <c r="Z179" s="727"/>
    </row>
    <row r="180">
      <c r="A180" s="14">
        <v>1.0</v>
      </c>
      <c r="B180" s="4" t="s">
        <v>20</v>
      </c>
      <c r="C180" s="4"/>
      <c r="D180" s="186"/>
      <c r="E180" s="135"/>
      <c r="F180" s="135"/>
      <c r="G180" s="8"/>
      <c r="H180" s="727"/>
      <c r="I180" s="727"/>
      <c r="J180" s="727"/>
      <c r="K180" s="727"/>
      <c r="L180" s="727"/>
      <c r="M180" s="727"/>
      <c r="N180" s="727"/>
      <c r="O180" s="727"/>
      <c r="P180" s="727"/>
      <c r="Q180" s="727"/>
      <c r="R180" s="727"/>
      <c r="S180" s="727"/>
      <c r="T180" s="727"/>
      <c r="U180" s="727"/>
      <c r="V180" s="727"/>
      <c r="W180" s="727"/>
      <c r="X180" s="727"/>
      <c r="Y180" s="727"/>
      <c r="Z180" s="727"/>
    </row>
    <row r="181">
      <c r="A181" s="23"/>
      <c r="B181" s="23"/>
      <c r="C181" s="23"/>
      <c r="D181" s="23"/>
      <c r="E181" s="23"/>
      <c r="F181" s="23"/>
      <c r="G181" s="23"/>
      <c r="H181" s="727"/>
      <c r="I181" s="727"/>
      <c r="J181" s="727"/>
      <c r="K181" s="727"/>
      <c r="L181" s="727"/>
      <c r="M181" s="727"/>
      <c r="N181" s="727"/>
      <c r="O181" s="727"/>
      <c r="P181" s="727"/>
      <c r="Q181" s="727"/>
      <c r="R181" s="727"/>
      <c r="S181" s="727"/>
      <c r="T181" s="727"/>
      <c r="U181" s="727"/>
      <c r="V181" s="727"/>
      <c r="W181" s="727"/>
      <c r="X181" s="727"/>
      <c r="Y181" s="727"/>
      <c r="Z181" s="727"/>
    </row>
    <row r="182">
      <c r="A182" s="14">
        <v>2.0</v>
      </c>
      <c r="B182" s="4" t="s">
        <v>35</v>
      </c>
      <c r="C182" s="4"/>
      <c r="D182" s="152"/>
      <c r="E182" s="148"/>
      <c r="F182" s="7"/>
      <c r="G182" s="8"/>
      <c r="H182" s="727"/>
      <c r="I182" s="727"/>
      <c r="J182" s="727"/>
      <c r="K182" s="727"/>
      <c r="L182" s="727"/>
      <c r="M182" s="727"/>
      <c r="N182" s="727"/>
      <c r="O182" s="727"/>
      <c r="P182" s="727"/>
      <c r="Q182" s="727"/>
      <c r="R182" s="727"/>
      <c r="S182" s="727"/>
      <c r="T182" s="727"/>
      <c r="U182" s="727"/>
      <c r="V182" s="727"/>
      <c r="W182" s="727"/>
      <c r="X182" s="727"/>
      <c r="Y182" s="727"/>
      <c r="Z182" s="727"/>
    </row>
    <row r="183">
      <c r="A183" s="23"/>
      <c r="B183" s="23"/>
      <c r="C183" s="23"/>
      <c r="D183" s="23"/>
      <c r="E183" s="23"/>
      <c r="F183" s="23"/>
      <c r="G183" s="23"/>
      <c r="H183" s="727"/>
      <c r="I183" s="727"/>
      <c r="J183" s="727"/>
      <c r="K183" s="727"/>
      <c r="L183" s="727"/>
      <c r="M183" s="727"/>
      <c r="N183" s="727"/>
      <c r="O183" s="727"/>
      <c r="P183" s="727"/>
      <c r="Q183" s="727"/>
      <c r="R183" s="727"/>
      <c r="S183" s="727"/>
      <c r="T183" s="727"/>
      <c r="U183" s="727"/>
      <c r="V183" s="727"/>
      <c r="W183" s="727"/>
      <c r="X183" s="727"/>
      <c r="Y183" s="727"/>
      <c r="Z183" s="727"/>
    </row>
    <row r="184">
      <c r="A184" s="14">
        <v>3.0</v>
      </c>
      <c r="B184" s="4" t="s">
        <v>262</v>
      </c>
      <c r="C184" s="4"/>
      <c r="D184" s="461"/>
      <c r="E184" s="4"/>
      <c r="F184" s="8"/>
      <c r="G184" s="8"/>
      <c r="H184" s="727"/>
      <c r="I184" s="727"/>
      <c r="J184" s="727"/>
      <c r="K184" s="727"/>
      <c r="L184" s="727"/>
      <c r="M184" s="727"/>
      <c r="N184" s="727"/>
      <c r="O184" s="727"/>
      <c r="P184" s="727"/>
      <c r="Q184" s="727"/>
      <c r="R184" s="727"/>
      <c r="S184" s="727"/>
      <c r="T184" s="727"/>
      <c r="U184" s="727"/>
      <c r="V184" s="727"/>
      <c r="W184" s="727"/>
      <c r="X184" s="727"/>
      <c r="Y184" s="727"/>
      <c r="Z184" s="727"/>
    </row>
    <row r="185">
      <c r="A185" s="108"/>
      <c r="B185" s="23"/>
      <c r="C185" s="111"/>
      <c r="D185" s="23"/>
      <c r="E185" s="111"/>
      <c r="F185" s="23"/>
      <c r="G185" s="23"/>
      <c r="H185" s="727"/>
      <c r="I185" s="727"/>
      <c r="J185" s="727"/>
      <c r="K185" s="727"/>
      <c r="L185" s="727"/>
      <c r="M185" s="727"/>
      <c r="N185" s="727"/>
      <c r="O185" s="727"/>
      <c r="P185" s="727"/>
      <c r="Q185" s="727"/>
      <c r="R185" s="727"/>
      <c r="S185" s="727"/>
      <c r="T185" s="727"/>
      <c r="U185" s="727"/>
      <c r="V185" s="727"/>
      <c r="W185" s="727"/>
      <c r="X185" s="727"/>
      <c r="Y185" s="727"/>
      <c r="Z185" s="727"/>
    </row>
    <row r="186">
      <c r="A186" s="14">
        <v>4.0</v>
      </c>
      <c r="B186" s="4" t="s">
        <v>90</v>
      </c>
      <c r="C186" s="4"/>
      <c r="D186" s="8"/>
      <c r="E186" s="4"/>
      <c r="F186" s="8"/>
      <c r="G186" s="8"/>
      <c r="H186" s="727"/>
      <c r="I186" s="727"/>
      <c r="J186" s="727"/>
      <c r="K186" s="727"/>
      <c r="L186" s="727"/>
      <c r="M186" s="727"/>
      <c r="N186" s="727"/>
      <c r="O186" s="727"/>
      <c r="P186" s="727"/>
      <c r="Q186" s="727"/>
      <c r="R186" s="727"/>
      <c r="S186" s="727"/>
      <c r="T186" s="727"/>
      <c r="U186" s="727"/>
      <c r="V186" s="727"/>
      <c r="W186" s="727"/>
      <c r="X186" s="727"/>
      <c r="Y186" s="727"/>
      <c r="Z186" s="727"/>
    </row>
    <row r="187">
      <c r="A187" s="108"/>
      <c r="B187" s="23"/>
      <c r="C187" s="111"/>
      <c r="D187" s="23"/>
      <c r="E187" s="111"/>
      <c r="F187" s="23"/>
      <c r="G187" s="23"/>
      <c r="H187" s="727"/>
      <c r="I187" s="727"/>
      <c r="J187" s="727"/>
      <c r="K187" s="727"/>
      <c r="L187" s="727"/>
      <c r="M187" s="727"/>
      <c r="N187" s="727"/>
      <c r="O187" s="727"/>
      <c r="P187" s="727"/>
      <c r="Q187" s="727"/>
      <c r="R187" s="727"/>
      <c r="S187" s="727"/>
      <c r="T187" s="727"/>
      <c r="U187" s="727"/>
      <c r="V187" s="727"/>
      <c r="W187" s="727"/>
      <c r="X187" s="727"/>
      <c r="Y187" s="727"/>
      <c r="Z187" s="727"/>
    </row>
    <row r="188">
      <c r="A188" s="14">
        <v>5.0</v>
      </c>
      <c r="B188" s="4" t="s">
        <v>94</v>
      </c>
      <c r="C188" s="4"/>
      <c r="D188" s="8"/>
      <c r="E188" s="4"/>
      <c r="F188" s="8"/>
      <c r="G188" s="8"/>
      <c r="H188" s="727"/>
      <c r="I188" s="727"/>
      <c r="J188" s="727"/>
      <c r="K188" s="727"/>
      <c r="L188" s="727"/>
      <c r="M188" s="727"/>
      <c r="N188" s="727"/>
      <c r="O188" s="727"/>
      <c r="P188" s="727"/>
      <c r="Q188" s="727"/>
      <c r="R188" s="727"/>
      <c r="S188" s="727"/>
      <c r="T188" s="727"/>
      <c r="U188" s="727"/>
      <c r="V188" s="727"/>
      <c r="W188" s="727"/>
      <c r="X188" s="727"/>
      <c r="Y188" s="727"/>
      <c r="Z188" s="727"/>
    </row>
    <row r="189">
      <c r="A189" s="23"/>
      <c r="B189" s="23"/>
      <c r="C189" s="23"/>
      <c r="D189" s="23"/>
      <c r="E189" s="23"/>
      <c r="F189" s="23"/>
      <c r="G189" s="23"/>
      <c r="H189" s="727"/>
      <c r="I189" s="727"/>
      <c r="J189" s="727"/>
      <c r="K189" s="727"/>
      <c r="L189" s="727"/>
      <c r="M189" s="727"/>
      <c r="N189" s="727"/>
      <c r="O189" s="727"/>
      <c r="P189" s="727"/>
      <c r="Q189" s="727"/>
      <c r="R189" s="727"/>
      <c r="S189" s="727"/>
      <c r="T189" s="727"/>
      <c r="U189" s="727"/>
      <c r="V189" s="727"/>
      <c r="W189" s="727"/>
      <c r="X189" s="727"/>
      <c r="Y189" s="727"/>
      <c r="Z189" s="727"/>
    </row>
    <row r="190">
      <c r="A190" s="14">
        <v>6.0</v>
      </c>
      <c r="B190" s="4" t="s">
        <v>109</v>
      </c>
      <c r="C190" s="40" t="s">
        <v>346</v>
      </c>
      <c r="D190" s="40" t="s">
        <v>1239</v>
      </c>
      <c r="E190" s="739" t="s">
        <v>1240</v>
      </c>
      <c r="F190" s="739" t="s">
        <v>1240</v>
      </c>
      <c r="G190" s="40" t="s">
        <v>1062</v>
      </c>
      <c r="H190" s="727"/>
      <c r="I190" s="727"/>
      <c r="J190" s="727"/>
      <c r="K190" s="727"/>
      <c r="L190" s="727"/>
      <c r="M190" s="727"/>
      <c r="N190" s="727"/>
      <c r="O190" s="727"/>
      <c r="P190" s="727"/>
      <c r="Q190" s="727"/>
      <c r="R190" s="727"/>
      <c r="S190" s="727"/>
      <c r="T190" s="727"/>
      <c r="U190" s="727"/>
      <c r="V190" s="727"/>
      <c r="W190" s="727"/>
      <c r="X190" s="727"/>
      <c r="Y190" s="727"/>
      <c r="Z190" s="727"/>
    </row>
    <row r="191">
      <c r="A191" s="23"/>
      <c r="B191" s="23"/>
      <c r="C191" s="23"/>
      <c r="D191" s="23"/>
      <c r="E191" s="23"/>
      <c r="F191" s="23"/>
      <c r="G191" s="23"/>
      <c r="H191" s="727"/>
      <c r="I191" s="727"/>
      <c r="J191" s="727"/>
      <c r="K191" s="727"/>
      <c r="L191" s="727"/>
      <c r="M191" s="727"/>
      <c r="N191" s="727"/>
      <c r="O191" s="727"/>
      <c r="P191" s="727"/>
      <c r="Q191" s="727"/>
      <c r="R191" s="727"/>
      <c r="S191" s="727"/>
      <c r="T191" s="727"/>
      <c r="U191" s="727"/>
      <c r="V191" s="727"/>
      <c r="W191" s="727"/>
      <c r="X191" s="727"/>
      <c r="Y191" s="727"/>
      <c r="Z191" s="727"/>
    </row>
    <row r="192">
      <c r="A192" s="14">
        <v>7.0</v>
      </c>
      <c r="B192" s="4" t="s">
        <v>131</v>
      </c>
      <c r="C192" s="4"/>
      <c r="D192" s="8"/>
      <c r="E192" s="8"/>
      <c r="F192" s="8"/>
      <c r="G192" s="8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737"/>
      <c r="B193" s="737"/>
      <c r="C193" s="737"/>
      <c r="D193" s="737"/>
      <c r="E193" s="737"/>
      <c r="F193" s="737"/>
      <c r="G193" s="73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737"/>
      <c r="B194" s="738" t="s">
        <v>1247</v>
      </c>
      <c r="C194" s="738"/>
      <c r="D194" s="102"/>
      <c r="E194" s="163"/>
      <c r="F194" s="742"/>
      <c r="G194" s="74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28"/>
      <c r="B195" s="192"/>
      <c r="C195" s="192"/>
      <c r="D195" s="192"/>
      <c r="E195" s="374"/>
      <c r="F195" s="192"/>
      <c r="G195" s="41"/>
      <c r="H195" s="727"/>
      <c r="I195" s="727"/>
      <c r="J195" s="727"/>
      <c r="K195" s="727"/>
      <c r="L195" s="727"/>
      <c r="M195" s="727"/>
      <c r="N195" s="727"/>
      <c r="O195" s="727"/>
      <c r="P195" s="727"/>
      <c r="Q195" s="727"/>
      <c r="R195" s="727"/>
      <c r="S195" s="727"/>
      <c r="T195" s="727"/>
      <c r="U195" s="727"/>
      <c r="V195" s="727"/>
      <c r="W195" s="727"/>
      <c r="X195" s="727"/>
      <c r="Y195" s="727"/>
      <c r="Z195" s="727"/>
    </row>
    <row r="196">
      <c r="A196" s="41"/>
      <c r="B196" s="41"/>
      <c r="C196" s="41"/>
      <c r="D196" s="41"/>
      <c r="E196" s="41"/>
      <c r="F196" s="41"/>
      <c r="G196" s="41"/>
      <c r="H196" s="727"/>
      <c r="I196" s="727"/>
      <c r="J196" s="727"/>
      <c r="K196" s="727"/>
      <c r="L196" s="727"/>
      <c r="M196" s="727"/>
      <c r="N196" s="727"/>
      <c r="O196" s="727"/>
      <c r="P196" s="727"/>
      <c r="Q196" s="727"/>
      <c r="R196" s="727"/>
      <c r="S196" s="727"/>
      <c r="T196" s="727"/>
      <c r="U196" s="727"/>
      <c r="V196" s="727"/>
      <c r="W196" s="727"/>
      <c r="X196" s="727"/>
      <c r="Y196" s="727"/>
      <c r="Z196" s="727"/>
    </row>
    <row r="197">
      <c r="A197" s="14" t="s">
        <v>12</v>
      </c>
      <c r="B197" s="10" t="s">
        <v>851</v>
      </c>
      <c r="C197" s="6"/>
      <c r="D197" s="6"/>
      <c r="E197" s="6"/>
      <c r="F197" s="6"/>
      <c r="G197" s="7"/>
      <c r="H197" s="727"/>
      <c r="I197" s="727"/>
      <c r="J197" s="727"/>
      <c r="K197" s="727"/>
      <c r="L197" s="727"/>
      <c r="M197" s="727"/>
      <c r="N197" s="727"/>
      <c r="O197" s="727"/>
      <c r="P197" s="727"/>
      <c r="Q197" s="727"/>
      <c r="R197" s="727"/>
      <c r="S197" s="727"/>
      <c r="T197" s="727"/>
      <c r="U197" s="727"/>
      <c r="V197" s="727"/>
      <c r="W197" s="727"/>
      <c r="X197" s="727"/>
      <c r="Y197" s="727"/>
      <c r="Z197" s="727"/>
    </row>
    <row r="198">
      <c r="A198" s="14">
        <v>1.0</v>
      </c>
      <c r="B198" s="4" t="s">
        <v>20</v>
      </c>
      <c r="C198" s="4"/>
      <c r="D198" s="4"/>
      <c r="E198" s="135"/>
      <c r="F198" s="135"/>
      <c r="G198" s="8"/>
      <c r="H198" s="727"/>
      <c r="I198" s="727"/>
      <c r="J198" s="727"/>
      <c r="K198" s="727"/>
      <c r="L198" s="727"/>
      <c r="M198" s="727"/>
      <c r="N198" s="727"/>
      <c r="O198" s="727"/>
      <c r="P198" s="727"/>
      <c r="Q198" s="727"/>
      <c r="R198" s="727"/>
      <c r="S198" s="727"/>
      <c r="T198" s="727"/>
      <c r="U198" s="727"/>
      <c r="V198" s="727"/>
      <c r="W198" s="727"/>
      <c r="X198" s="727"/>
      <c r="Y198" s="727"/>
      <c r="Z198" s="727"/>
    </row>
    <row r="199">
      <c r="A199" s="23"/>
      <c r="B199" s="23"/>
      <c r="C199" s="23"/>
      <c r="D199" s="23"/>
      <c r="E199" s="23"/>
      <c r="F199" s="23"/>
      <c r="G199" s="23"/>
      <c r="H199" s="727"/>
      <c r="I199" s="727"/>
      <c r="J199" s="727"/>
      <c r="K199" s="727"/>
      <c r="L199" s="727"/>
      <c r="M199" s="727"/>
      <c r="N199" s="727"/>
      <c r="O199" s="727"/>
      <c r="P199" s="727"/>
      <c r="Q199" s="727"/>
      <c r="R199" s="727"/>
      <c r="S199" s="727"/>
      <c r="T199" s="727"/>
      <c r="U199" s="727"/>
      <c r="V199" s="727"/>
      <c r="W199" s="727"/>
      <c r="X199" s="727"/>
      <c r="Y199" s="727"/>
      <c r="Z199" s="727"/>
    </row>
    <row r="200">
      <c r="A200" s="14">
        <v>2.0</v>
      </c>
      <c r="B200" s="4" t="s">
        <v>35</v>
      </c>
      <c r="C200" s="4"/>
      <c r="D200" s="152"/>
      <c r="E200" s="148"/>
      <c r="F200" s="7"/>
      <c r="G200" s="8"/>
      <c r="H200" s="727"/>
      <c r="I200" s="727"/>
      <c r="J200" s="727"/>
      <c r="K200" s="727"/>
      <c r="L200" s="727"/>
      <c r="M200" s="727"/>
      <c r="N200" s="727"/>
      <c r="O200" s="727"/>
      <c r="P200" s="727"/>
      <c r="Q200" s="727"/>
      <c r="R200" s="727"/>
      <c r="S200" s="727"/>
      <c r="T200" s="727"/>
      <c r="U200" s="727"/>
      <c r="V200" s="727"/>
      <c r="W200" s="727"/>
      <c r="X200" s="727"/>
      <c r="Y200" s="727"/>
      <c r="Z200" s="727"/>
    </row>
    <row r="201">
      <c r="A201" s="23"/>
      <c r="B201" s="23"/>
      <c r="C201" s="23"/>
      <c r="D201" s="23"/>
      <c r="E201" s="23"/>
      <c r="F201" s="23"/>
      <c r="G201" s="23"/>
      <c r="H201" s="727"/>
      <c r="I201" s="727"/>
      <c r="J201" s="727"/>
      <c r="K201" s="727"/>
      <c r="L201" s="727"/>
      <c r="M201" s="727"/>
      <c r="N201" s="727"/>
      <c r="O201" s="727"/>
      <c r="P201" s="727"/>
      <c r="Q201" s="727"/>
      <c r="R201" s="727"/>
      <c r="S201" s="727"/>
      <c r="T201" s="727"/>
      <c r="U201" s="727"/>
      <c r="V201" s="727"/>
      <c r="W201" s="727"/>
      <c r="X201" s="727"/>
      <c r="Y201" s="727"/>
      <c r="Z201" s="727"/>
    </row>
    <row r="202">
      <c r="A202" s="14">
        <v>3.0</v>
      </c>
      <c r="B202" s="4" t="s">
        <v>262</v>
      </c>
      <c r="C202" s="4"/>
      <c r="D202" s="461"/>
      <c r="E202" s="4"/>
      <c r="F202" s="8"/>
      <c r="G202" s="8"/>
      <c r="H202" s="727"/>
      <c r="I202" s="727"/>
      <c r="J202" s="727"/>
      <c r="K202" s="727"/>
      <c r="L202" s="727"/>
      <c r="M202" s="727"/>
      <c r="N202" s="727"/>
      <c r="O202" s="727"/>
      <c r="P202" s="727"/>
      <c r="Q202" s="727"/>
      <c r="R202" s="727"/>
      <c r="S202" s="727"/>
      <c r="T202" s="727"/>
      <c r="U202" s="727"/>
      <c r="V202" s="727"/>
      <c r="W202" s="727"/>
      <c r="X202" s="727"/>
      <c r="Y202" s="727"/>
      <c r="Z202" s="727"/>
    </row>
    <row r="203">
      <c r="A203" s="108"/>
      <c r="B203" s="23"/>
      <c r="C203" s="111"/>
      <c r="D203" s="23"/>
      <c r="E203" s="111"/>
      <c r="F203" s="23"/>
      <c r="G203" s="23"/>
      <c r="H203" s="727"/>
      <c r="I203" s="727"/>
      <c r="J203" s="727"/>
      <c r="K203" s="727"/>
      <c r="L203" s="727"/>
      <c r="M203" s="727"/>
      <c r="N203" s="727"/>
      <c r="O203" s="727"/>
      <c r="P203" s="727"/>
      <c r="Q203" s="727"/>
      <c r="R203" s="727"/>
      <c r="S203" s="727"/>
      <c r="T203" s="727"/>
      <c r="U203" s="727"/>
      <c r="V203" s="727"/>
      <c r="W203" s="727"/>
      <c r="X203" s="727"/>
      <c r="Y203" s="727"/>
      <c r="Z203" s="727"/>
    </row>
    <row r="204">
      <c r="A204" s="14">
        <v>4.0</v>
      </c>
      <c r="B204" s="4" t="s">
        <v>90</v>
      </c>
      <c r="C204" s="4"/>
      <c r="D204" s="8"/>
      <c r="E204" s="4"/>
      <c r="F204" s="8"/>
      <c r="G204" s="8"/>
      <c r="H204" s="727"/>
      <c r="I204" s="727"/>
      <c r="J204" s="727"/>
      <c r="K204" s="727"/>
      <c r="L204" s="727"/>
      <c r="M204" s="727"/>
      <c r="N204" s="727"/>
      <c r="O204" s="727"/>
      <c r="P204" s="727"/>
      <c r="Q204" s="727"/>
      <c r="R204" s="727"/>
      <c r="S204" s="727"/>
      <c r="T204" s="727"/>
      <c r="U204" s="727"/>
      <c r="V204" s="727"/>
      <c r="W204" s="727"/>
      <c r="X204" s="727"/>
      <c r="Y204" s="727"/>
      <c r="Z204" s="727"/>
    </row>
    <row r="205">
      <c r="A205" s="108"/>
      <c r="B205" s="23"/>
      <c r="C205" s="111"/>
      <c r="D205" s="23"/>
      <c r="E205" s="111"/>
      <c r="F205" s="23"/>
      <c r="G205" s="23"/>
      <c r="H205" s="727"/>
      <c r="I205" s="727"/>
      <c r="J205" s="727"/>
      <c r="K205" s="727"/>
      <c r="L205" s="727"/>
      <c r="M205" s="727"/>
      <c r="N205" s="727"/>
      <c r="O205" s="727"/>
      <c r="P205" s="727"/>
      <c r="Q205" s="727"/>
      <c r="R205" s="727"/>
      <c r="S205" s="727"/>
      <c r="T205" s="727"/>
      <c r="U205" s="727"/>
      <c r="V205" s="727"/>
      <c r="W205" s="727"/>
      <c r="X205" s="727"/>
      <c r="Y205" s="727"/>
      <c r="Z205" s="727"/>
    </row>
    <row r="206">
      <c r="A206" s="14">
        <v>5.0</v>
      </c>
      <c r="B206" s="4" t="s">
        <v>94</v>
      </c>
      <c r="C206" s="4"/>
      <c r="D206" s="744"/>
      <c r="E206" s="4"/>
      <c r="F206" s="8"/>
      <c r="G206" s="8"/>
      <c r="H206" s="727"/>
      <c r="I206" s="727"/>
      <c r="J206" s="727"/>
      <c r="K206" s="727"/>
      <c r="L206" s="727"/>
      <c r="M206" s="727"/>
      <c r="N206" s="727"/>
      <c r="O206" s="727"/>
      <c r="P206" s="727"/>
      <c r="Q206" s="727"/>
      <c r="R206" s="727"/>
      <c r="S206" s="727"/>
      <c r="T206" s="727"/>
      <c r="U206" s="727"/>
      <c r="V206" s="727"/>
      <c r="W206" s="727"/>
      <c r="X206" s="727"/>
      <c r="Y206" s="727"/>
      <c r="Z206" s="727"/>
    </row>
    <row r="207">
      <c r="A207" s="23"/>
      <c r="B207" s="23"/>
      <c r="C207" s="23"/>
      <c r="D207" s="23"/>
      <c r="E207" s="23"/>
      <c r="F207" s="23"/>
      <c r="G207" s="23"/>
      <c r="H207" s="727"/>
      <c r="I207" s="727"/>
      <c r="J207" s="727"/>
      <c r="K207" s="727"/>
      <c r="L207" s="727"/>
      <c r="M207" s="727"/>
      <c r="N207" s="727"/>
      <c r="O207" s="727"/>
      <c r="P207" s="727"/>
      <c r="Q207" s="727"/>
      <c r="R207" s="727"/>
      <c r="S207" s="727"/>
      <c r="T207" s="727"/>
      <c r="U207" s="727"/>
      <c r="V207" s="727"/>
      <c r="W207" s="727"/>
      <c r="X207" s="727"/>
      <c r="Y207" s="727"/>
      <c r="Z207" s="727"/>
    </row>
    <row r="208">
      <c r="A208" s="14">
        <v>6.0</v>
      </c>
      <c r="B208" s="4" t="s">
        <v>109</v>
      </c>
      <c r="C208" s="4"/>
      <c r="D208" s="4"/>
      <c r="E208" s="4"/>
      <c r="F208" s="135"/>
      <c r="G208" s="8"/>
      <c r="H208" s="727"/>
      <c r="I208" s="727"/>
      <c r="J208" s="727"/>
      <c r="K208" s="727"/>
      <c r="L208" s="727"/>
      <c r="M208" s="727"/>
      <c r="N208" s="727"/>
      <c r="O208" s="727"/>
      <c r="P208" s="727"/>
      <c r="Q208" s="727"/>
      <c r="R208" s="727"/>
      <c r="S208" s="727"/>
      <c r="T208" s="727"/>
      <c r="U208" s="727"/>
      <c r="V208" s="727"/>
      <c r="W208" s="727"/>
      <c r="X208" s="727"/>
      <c r="Y208" s="727"/>
      <c r="Z208" s="727"/>
    </row>
    <row r="209">
      <c r="A209" s="23"/>
      <c r="B209" s="23"/>
      <c r="C209" s="23"/>
      <c r="D209" s="23"/>
      <c r="E209" s="23"/>
      <c r="F209" s="23"/>
      <c r="G209" s="23"/>
      <c r="H209" s="727"/>
      <c r="I209" s="727"/>
      <c r="J209" s="727"/>
      <c r="K209" s="727"/>
      <c r="L209" s="727"/>
      <c r="M209" s="727"/>
      <c r="N209" s="727"/>
      <c r="O209" s="727"/>
      <c r="P209" s="727"/>
      <c r="Q209" s="727"/>
      <c r="R209" s="727"/>
      <c r="S209" s="727"/>
      <c r="T209" s="727"/>
      <c r="U209" s="727"/>
      <c r="V209" s="727"/>
      <c r="W209" s="727"/>
      <c r="X209" s="727"/>
      <c r="Y209" s="727"/>
      <c r="Z209" s="727"/>
    </row>
    <row r="210">
      <c r="A210" s="14">
        <v>7.0</v>
      </c>
      <c r="B210" s="4" t="s">
        <v>131</v>
      </c>
      <c r="C210" s="4"/>
      <c r="D210" s="8"/>
      <c r="E210" s="8"/>
      <c r="F210" s="8"/>
      <c r="G210" s="8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737"/>
      <c r="B211" s="737"/>
      <c r="C211" s="737"/>
      <c r="D211" s="737"/>
      <c r="E211" s="737"/>
      <c r="F211" s="737"/>
      <c r="G211" s="73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745"/>
      <c r="B212" s="745"/>
      <c r="C212" s="745"/>
      <c r="D212" s="745"/>
      <c r="E212" s="745"/>
      <c r="F212" s="745"/>
      <c r="G212" s="74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745"/>
      <c r="B213" s="745"/>
      <c r="C213" s="745"/>
      <c r="D213" s="745"/>
      <c r="E213" s="745"/>
      <c r="F213" s="745"/>
      <c r="G213" s="74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746" t="s">
        <v>10</v>
      </c>
      <c r="B214" s="747">
        <v>43937.0</v>
      </c>
      <c r="C214" s="748" t="s">
        <v>1248</v>
      </c>
      <c r="D214" s="6"/>
      <c r="E214" s="7"/>
      <c r="F214" s="749"/>
      <c r="G214" s="75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4" t="s">
        <v>12</v>
      </c>
      <c r="B215" s="4" t="s">
        <v>146</v>
      </c>
      <c r="C215" s="4"/>
      <c r="D215" s="4"/>
      <c r="E215" s="4"/>
      <c r="F215" s="4"/>
      <c r="G215" s="8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14">
        <v>1.0</v>
      </c>
      <c r="B216" s="4" t="s">
        <v>20</v>
      </c>
      <c r="C216" s="4"/>
      <c r="D216" s="4"/>
      <c r="E216" s="135"/>
      <c r="F216" s="135"/>
      <c r="G216" s="8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23"/>
      <c r="B217" s="23"/>
      <c r="C217" s="23"/>
      <c r="D217" s="23"/>
      <c r="E217" s="23"/>
      <c r="F217" s="23"/>
      <c r="G217" s="2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14">
        <v>2.0</v>
      </c>
      <c r="B218" s="4" t="s">
        <v>35</v>
      </c>
      <c r="C218" s="4"/>
      <c r="D218" s="4"/>
      <c r="E218" s="135"/>
      <c r="F218" s="4"/>
      <c r="G218" s="8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23"/>
      <c r="B219" s="23"/>
      <c r="C219" s="23"/>
      <c r="D219" s="23"/>
      <c r="E219" s="23"/>
      <c r="F219" s="23"/>
      <c r="G219" s="2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14">
        <v>3.0</v>
      </c>
      <c r="B220" s="4" t="s">
        <v>262</v>
      </c>
      <c r="C220" s="4"/>
      <c r="D220" s="8"/>
      <c r="E220" s="4"/>
      <c r="F220" s="8"/>
      <c r="G220" s="8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108"/>
      <c r="B221" s="23"/>
      <c r="C221" s="111"/>
      <c r="D221" s="23"/>
      <c r="E221" s="111"/>
      <c r="F221" s="23"/>
      <c r="G221" s="2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14">
        <v>4.0</v>
      </c>
      <c r="B222" s="4" t="s">
        <v>90</v>
      </c>
      <c r="C222" s="4"/>
      <c r="D222" s="8"/>
      <c r="E222" s="4"/>
      <c r="F222" s="8"/>
      <c r="G222" s="8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108"/>
      <c r="B223" s="23"/>
      <c r="C223" s="111"/>
      <c r="D223" s="23"/>
      <c r="E223" s="111"/>
      <c r="F223" s="23"/>
      <c r="G223" s="2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14">
        <v>5.0</v>
      </c>
      <c r="B224" s="4" t="s">
        <v>94</v>
      </c>
      <c r="C224" s="4"/>
      <c r="D224" s="8"/>
      <c r="E224" s="4"/>
      <c r="F224" s="8"/>
      <c r="G224" s="8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23"/>
      <c r="B225" s="23"/>
      <c r="C225" s="23"/>
      <c r="D225" s="23"/>
      <c r="E225" s="23"/>
      <c r="F225" s="23"/>
      <c r="G225" s="2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14">
        <v>6.0</v>
      </c>
      <c r="B226" s="4" t="s">
        <v>109</v>
      </c>
      <c r="C226" s="4"/>
      <c r="D226" s="4"/>
      <c r="E226" s="4"/>
      <c r="F226" s="135"/>
      <c r="G226" s="8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23"/>
      <c r="B227" s="23"/>
      <c r="C227" s="23"/>
      <c r="D227" s="23"/>
      <c r="E227" s="23"/>
      <c r="F227" s="23"/>
      <c r="G227" s="2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14">
        <v>7.0</v>
      </c>
      <c r="B228" s="4" t="s">
        <v>131</v>
      </c>
      <c r="C228" s="8"/>
      <c r="D228" s="8"/>
      <c r="E228" s="8"/>
      <c r="F228" s="8"/>
      <c r="G228" s="8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41"/>
      <c r="B229" s="41"/>
      <c r="C229" s="41"/>
      <c r="D229" s="41"/>
      <c r="E229" s="41"/>
      <c r="F229" s="41"/>
      <c r="G229" s="4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41"/>
      <c r="B230" s="192"/>
      <c r="C230" s="41"/>
      <c r="D230" s="41"/>
      <c r="E230" s="41"/>
      <c r="F230" s="41"/>
      <c r="G230" s="4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408" t="s">
        <v>12</v>
      </c>
      <c r="B231" s="720" t="s">
        <v>1210</v>
      </c>
      <c r="C231" s="6"/>
      <c r="D231" s="6"/>
      <c r="E231" s="6"/>
      <c r="F231" s="7"/>
      <c r="G231" s="434"/>
      <c r="H231" s="575"/>
      <c r="I231" s="575"/>
      <c r="J231" s="575"/>
      <c r="K231" s="575"/>
      <c r="L231" s="575"/>
      <c r="M231" s="575"/>
      <c r="N231" s="575"/>
      <c r="O231" s="575"/>
      <c r="P231" s="575"/>
      <c r="Q231" s="575"/>
      <c r="R231" s="407"/>
      <c r="S231" s="575"/>
      <c r="T231" s="575"/>
      <c r="U231" s="575"/>
      <c r="V231" s="575"/>
      <c r="W231" s="575"/>
      <c r="X231" s="575"/>
      <c r="Y231" s="575"/>
      <c r="Z231" s="575"/>
    </row>
    <row r="232">
      <c r="A232" s="14">
        <v>1.0</v>
      </c>
      <c r="B232" s="4" t="s">
        <v>20</v>
      </c>
      <c r="C232" s="4"/>
      <c r="D232" s="4"/>
      <c r="E232" s="3"/>
      <c r="F232" s="135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49" t="s">
        <v>1212</v>
      </c>
      <c r="S232" s="3"/>
      <c r="T232" s="3"/>
      <c r="U232" s="3"/>
      <c r="V232" s="3"/>
      <c r="W232" s="3"/>
      <c r="X232" s="3"/>
      <c r="Y232" s="3"/>
      <c r="Z232" s="3"/>
    </row>
    <row r="233">
      <c r="A233" s="23"/>
      <c r="B233" s="23"/>
      <c r="C233" s="23"/>
      <c r="D233" s="23"/>
      <c r="E233" s="23"/>
      <c r="F233" s="23"/>
      <c r="G233" s="2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14">
        <v>2.0</v>
      </c>
      <c r="B234" s="4" t="s">
        <v>35</v>
      </c>
      <c r="C234" s="4"/>
      <c r="D234" s="4"/>
      <c r="E234" s="135"/>
      <c r="F234" s="4"/>
      <c r="G234" s="8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23"/>
      <c r="B235" s="23"/>
      <c r="C235" s="23"/>
      <c r="D235" s="23"/>
      <c r="E235" s="23"/>
      <c r="F235" s="23"/>
      <c r="G235" s="2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14">
        <v>3.0</v>
      </c>
      <c r="B236" s="4" t="s">
        <v>262</v>
      </c>
      <c r="C236" s="4"/>
      <c r="D236" s="8"/>
      <c r="E236" s="4"/>
      <c r="F236" s="8"/>
      <c r="G236" s="8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108"/>
      <c r="B237" s="23"/>
      <c r="C237" s="111"/>
      <c r="D237" s="23"/>
      <c r="E237" s="111"/>
      <c r="F237" s="23"/>
      <c r="G237" s="2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14">
        <v>4.0</v>
      </c>
      <c r="B238" s="4" t="s">
        <v>90</v>
      </c>
      <c r="C238" s="4"/>
      <c r="D238" s="4"/>
      <c r="E238" s="49"/>
      <c r="F238" s="730"/>
      <c r="G238" s="8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108"/>
      <c r="B239" s="23"/>
      <c r="C239" s="111"/>
      <c r="D239" s="23"/>
      <c r="E239" s="111"/>
      <c r="F239" s="23"/>
      <c r="G239" s="2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14">
        <v>5.0</v>
      </c>
      <c r="B240" s="4" t="s">
        <v>94</v>
      </c>
      <c r="C240" s="4"/>
      <c r="D240" s="4"/>
      <c r="E240" s="4"/>
      <c r="F240" s="3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23"/>
      <c r="B241" s="23"/>
      <c r="C241" s="23"/>
      <c r="D241" s="23"/>
      <c r="E241" s="23"/>
      <c r="F241" s="23"/>
      <c r="G241" s="2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14">
        <v>6.0</v>
      </c>
      <c r="B242" s="4" t="s">
        <v>109</v>
      </c>
      <c r="C242" s="4"/>
      <c r="D242" s="4"/>
      <c r="E242" s="4"/>
      <c r="F242" s="135"/>
      <c r="G242" s="8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23"/>
      <c r="B243" s="23"/>
      <c r="C243" s="23"/>
      <c r="D243" s="23"/>
      <c r="E243" s="23"/>
      <c r="F243" s="23"/>
      <c r="G243" s="2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14">
        <v>7.0</v>
      </c>
      <c r="B244" s="4" t="s">
        <v>131</v>
      </c>
      <c r="C244" s="4"/>
      <c r="D244" s="4"/>
      <c r="E244" s="8"/>
      <c r="F244" s="725"/>
      <c r="G244" s="8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14"/>
      <c r="B245" s="4"/>
      <c r="C245" s="4"/>
      <c r="D245" s="4"/>
      <c r="E245" s="8"/>
      <c r="F245" s="725"/>
      <c r="G245" s="8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41"/>
      <c r="B246" s="41"/>
      <c r="C246" s="41"/>
      <c r="D246" s="41"/>
      <c r="E246" s="41"/>
      <c r="F246" s="41"/>
      <c r="G246" s="4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41"/>
      <c r="B247" s="41"/>
      <c r="C247" s="41"/>
      <c r="D247" s="41"/>
      <c r="E247" s="41"/>
      <c r="F247" s="41"/>
      <c r="G247" s="4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4" t="s">
        <v>12</v>
      </c>
      <c r="B248" s="10" t="s">
        <v>702</v>
      </c>
      <c r="C248" s="6"/>
      <c r="D248" s="6"/>
      <c r="E248" s="6"/>
      <c r="F248" s="7"/>
      <c r="G248" s="8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14">
        <v>1.0</v>
      </c>
      <c r="B249" s="4" t="s">
        <v>90</v>
      </c>
      <c r="C249" s="4"/>
      <c r="D249" s="4"/>
      <c r="E249" s="49"/>
      <c r="F249" s="135"/>
      <c r="G249" s="4"/>
      <c r="H249" s="3"/>
      <c r="I249" s="3"/>
      <c r="J249" s="727"/>
      <c r="K249" s="727"/>
      <c r="L249" s="727"/>
      <c r="M249" s="727"/>
      <c r="N249" s="727"/>
      <c r="O249" s="727"/>
      <c r="P249" s="727"/>
      <c r="Q249" s="727"/>
      <c r="R249" s="727"/>
      <c r="S249" s="727"/>
      <c r="T249" s="727"/>
      <c r="U249" s="727"/>
      <c r="V249" s="727"/>
      <c r="W249" s="727"/>
      <c r="X249" s="727"/>
      <c r="Y249" s="727"/>
      <c r="Z249" s="727"/>
    </row>
    <row r="250">
      <c r="A250" s="23"/>
      <c r="B250" s="23"/>
      <c r="C250" s="23"/>
      <c r="D250" s="23"/>
      <c r="E250" s="23"/>
      <c r="F250" s="23"/>
      <c r="G250" s="23"/>
      <c r="H250" s="3"/>
      <c r="I250" s="3"/>
      <c r="J250" s="727"/>
      <c r="K250" s="727"/>
      <c r="L250" s="727"/>
      <c r="M250" s="727"/>
      <c r="N250" s="727"/>
      <c r="O250" s="727"/>
      <c r="P250" s="727"/>
      <c r="Q250" s="727"/>
      <c r="R250" s="727"/>
      <c r="S250" s="727"/>
      <c r="T250" s="727"/>
      <c r="U250" s="727"/>
      <c r="V250" s="727"/>
      <c r="W250" s="727"/>
      <c r="X250" s="727"/>
      <c r="Y250" s="727"/>
      <c r="Z250" s="727"/>
    </row>
    <row r="251">
      <c r="A251" s="14">
        <v>2.0</v>
      </c>
      <c r="B251" s="4" t="s">
        <v>94</v>
      </c>
      <c r="C251" s="4"/>
      <c r="D251" s="4"/>
      <c r="E251" s="135"/>
      <c r="F251" s="4"/>
      <c r="G251" s="8"/>
      <c r="H251" s="3"/>
      <c r="I251" s="3"/>
      <c r="J251" s="727"/>
      <c r="K251" s="727"/>
      <c r="L251" s="727"/>
      <c r="M251" s="727"/>
      <c r="N251" s="727"/>
      <c r="O251" s="727"/>
      <c r="P251" s="727"/>
      <c r="Q251" s="727"/>
      <c r="R251" s="727"/>
      <c r="S251" s="727"/>
      <c r="T251" s="727"/>
      <c r="U251" s="727"/>
      <c r="V251" s="727"/>
      <c r="W251" s="727"/>
      <c r="X251" s="727"/>
      <c r="Y251" s="727"/>
      <c r="Z251" s="727"/>
    </row>
    <row r="252">
      <c r="A252" s="23"/>
      <c r="B252" s="23"/>
      <c r="C252" s="23"/>
      <c r="D252" s="23"/>
      <c r="E252" s="23"/>
      <c r="F252" s="23"/>
      <c r="G252" s="23"/>
      <c r="H252" s="3"/>
      <c r="I252" s="3"/>
      <c r="J252" s="727"/>
      <c r="K252" s="727"/>
      <c r="L252" s="727"/>
      <c r="M252" s="727"/>
      <c r="N252" s="727"/>
      <c r="O252" s="727"/>
      <c r="P252" s="727"/>
      <c r="Q252" s="727"/>
      <c r="R252" s="727"/>
      <c r="S252" s="727"/>
      <c r="T252" s="727"/>
      <c r="U252" s="727"/>
      <c r="V252" s="727"/>
      <c r="W252" s="727"/>
      <c r="X252" s="727"/>
      <c r="Y252" s="727"/>
      <c r="Z252" s="727"/>
    </row>
    <row r="253">
      <c r="A253" s="14">
        <v>3.0</v>
      </c>
      <c r="B253" s="4" t="s">
        <v>109</v>
      </c>
      <c r="C253" s="4"/>
      <c r="D253" s="8"/>
      <c r="E253" s="4"/>
      <c r="F253" s="8"/>
      <c r="G253" s="8"/>
      <c r="H253" s="3"/>
      <c r="I253" s="3"/>
      <c r="J253" s="727"/>
      <c r="K253" s="727"/>
      <c r="L253" s="727"/>
      <c r="M253" s="727"/>
      <c r="N253" s="727"/>
      <c r="O253" s="727"/>
      <c r="P253" s="727"/>
      <c r="Q253" s="727"/>
      <c r="R253" s="727"/>
      <c r="S253" s="727"/>
      <c r="T253" s="727"/>
      <c r="U253" s="727"/>
      <c r="V253" s="727"/>
      <c r="W253" s="727"/>
      <c r="X253" s="727"/>
      <c r="Y253" s="727"/>
      <c r="Z253" s="727"/>
    </row>
    <row r="254">
      <c r="A254" s="23"/>
      <c r="B254" s="23"/>
      <c r="C254" s="111"/>
      <c r="D254" s="23"/>
      <c r="E254" s="111"/>
      <c r="F254" s="23"/>
      <c r="G254" s="23"/>
      <c r="H254" s="3"/>
      <c r="I254" s="3"/>
      <c r="J254" s="727"/>
      <c r="K254" s="727"/>
      <c r="L254" s="727"/>
      <c r="M254" s="727"/>
      <c r="N254" s="727"/>
      <c r="O254" s="727"/>
      <c r="P254" s="727"/>
      <c r="Q254" s="727"/>
      <c r="R254" s="727"/>
      <c r="S254" s="727"/>
      <c r="T254" s="727"/>
      <c r="U254" s="727"/>
      <c r="V254" s="727"/>
      <c r="W254" s="727"/>
      <c r="X254" s="727"/>
      <c r="Y254" s="727"/>
      <c r="Z254" s="727"/>
    </row>
    <row r="255">
      <c r="A255" s="14">
        <v>4.0</v>
      </c>
      <c r="B255" s="4" t="s">
        <v>131</v>
      </c>
      <c r="C255" s="4"/>
      <c r="D255" s="4"/>
      <c r="E255" s="3"/>
      <c r="F255" s="730"/>
      <c r="G255" s="8"/>
      <c r="H255" s="3"/>
      <c r="I255" s="3"/>
      <c r="J255" s="727"/>
      <c r="K255" s="727"/>
      <c r="L255" s="727"/>
      <c r="M255" s="727"/>
      <c r="N255" s="727"/>
      <c r="O255" s="727"/>
      <c r="P255" s="727"/>
      <c r="Q255" s="727"/>
      <c r="R255" s="727"/>
      <c r="S255" s="727"/>
      <c r="T255" s="727"/>
      <c r="U255" s="727"/>
      <c r="V255" s="727"/>
      <c r="W255" s="727"/>
      <c r="X255" s="727"/>
      <c r="Y255" s="727"/>
      <c r="Z255" s="727"/>
    </row>
    <row r="256">
      <c r="A256" s="23"/>
      <c r="B256" s="23"/>
      <c r="C256" s="111"/>
      <c r="D256" s="23"/>
      <c r="E256" s="111"/>
      <c r="F256" s="23"/>
      <c r="G256" s="23"/>
      <c r="H256" s="3"/>
      <c r="I256" s="3"/>
      <c r="J256" s="727"/>
      <c r="K256" s="727"/>
      <c r="L256" s="727"/>
      <c r="M256" s="727"/>
      <c r="N256" s="727"/>
      <c r="O256" s="727"/>
      <c r="P256" s="727"/>
      <c r="Q256" s="727"/>
      <c r="R256" s="727"/>
      <c r="S256" s="727"/>
      <c r="T256" s="727"/>
      <c r="U256" s="727"/>
      <c r="V256" s="727"/>
      <c r="W256" s="727"/>
      <c r="X256" s="727"/>
      <c r="Y256" s="727"/>
      <c r="Z256" s="727"/>
    </row>
    <row r="257">
      <c r="A257" s="196">
        <v>5.0</v>
      </c>
      <c r="B257" s="4" t="s">
        <v>141</v>
      </c>
      <c r="C257" s="4"/>
      <c r="D257" s="4"/>
      <c r="E257" s="4"/>
      <c r="F257" s="3"/>
      <c r="G257" s="4"/>
      <c r="H257" s="3"/>
      <c r="I257" s="3"/>
      <c r="J257" s="727"/>
      <c r="K257" s="727"/>
      <c r="L257" s="727"/>
      <c r="M257" s="727"/>
      <c r="N257" s="727"/>
      <c r="O257" s="727"/>
      <c r="P257" s="727"/>
      <c r="Q257" s="727"/>
      <c r="R257" s="727"/>
      <c r="S257" s="727"/>
      <c r="T257" s="727"/>
      <c r="U257" s="727"/>
      <c r="V257" s="727"/>
      <c r="W257" s="727"/>
      <c r="X257" s="727"/>
      <c r="Y257" s="727"/>
      <c r="Z257" s="727"/>
    </row>
    <row r="258">
      <c r="A258" s="23"/>
      <c r="B258" s="23"/>
      <c r="C258" s="23"/>
      <c r="D258" s="23"/>
      <c r="E258" s="23"/>
      <c r="F258" s="23"/>
      <c r="G258" s="23"/>
      <c r="H258" s="3"/>
      <c r="I258" s="3"/>
      <c r="J258" s="727"/>
      <c r="K258" s="727"/>
      <c r="L258" s="727"/>
      <c r="M258" s="727"/>
      <c r="N258" s="727"/>
      <c r="O258" s="727"/>
      <c r="P258" s="727"/>
      <c r="Q258" s="727"/>
      <c r="R258" s="727"/>
      <c r="S258" s="727"/>
      <c r="T258" s="727"/>
      <c r="U258" s="727"/>
      <c r="V258" s="727"/>
      <c r="W258" s="727"/>
      <c r="X258" s="727"/>
      <c r="Y258" s="727"/>
      <c r="Z258" s="727"/>
    </row>
    <row r="259">
      <c r="A259" s="14">
        <v>6.0</v>
      </c>
      <c r="B259" s="4" t="s">
        <v>674</v>
      </c>
      <c r="C259" s="4"/>
      <c r="D259" s="4"/>
      <c r="E259" s="4"/>
      <c r="F259" s="135"/>
      <c r="G259" s="8"/>
      <c r="H259" s="3"/>
      <c r="I259" s="3"/>
      <c r="J259" s="727"/>
      <c r="K259" s="727"/>
      <c r="L259" s="727"/>
      <c r="M259" s="727"/>
      <c r="N259" s="727"/>
      <c r="O259" s="727"/>
      <c r="P259" s="727"/>
      <c r="Q259" s="727"/>
      <c r="R259" s="727"/>
      <c r="S259" s="727"/>
      <c r="T259" s="727"/>
      <c r="U259" s="727"/>
      <c r="V259" s="727"/>
      <c r="W259" s="727"/>
      <c r="X259" s="727"/>
      <c r="Y259" s="727"/>
      <c r="Z259" s="727"/>
    </row>
    <row r="260">
      <c r="A260" s="23"/>
      <c r="B260" s="23"/>
      <c r="C260" s="23"/>
      <c r="D260" s="23"/>
      <c r="E260" s="23"/>
      <c r="F260" s="23"/>
      <c r="G260" s="23"/>
      <c r="H260" s="3"/>
      <c r="I260" s="3"/>
      <c r="J260" s="727"/>
      <c r="K260" s="727"/>
      <c r="L260" s="727"/>
      <c r="M260" s="727"/>
      <c r="N260" s="727"/>
      <c r="O260" s="727"/>
      <c r="P260" s="727"/>
      <c r="Q260" s="727"/>
      <c r="R260" s="727"/>
      <c r="S260" s="727"/>
      <c r="T260" s="727"/>
      <c r="U260" s="727"/>
      <c r="V260" s="727"/>
      <c r="W260" s="727"/>
      <c r="X260" s="727"/>
      <c r="Y260" s="727"/>
      <c r="Z260" s="727"/>
    </row>
    <row r="261">
      <c r="A261" s="14">
        <v>7.0</v>
      </c>
      <c r="B261" s="4" t="s">
        <v>711</v>
      </c>
      <c r="C261" s="4"/>
      <c r="D261" s="4"/>
      <c r="E261" s="8"/>
      <c r="F261" s="725"/>
      <c r="G261" s="8"/>
      <c r="H261" s="3"/>
      <c r="I261" s="3"/>
      <c r="J261" s="727"/>
      <c r="K261" s="727"/>
      <c r="L261" s="727"/>
      <c r="M261" s="727"/>
      <c r="N261" s="727"/>
      <c r="O261" s="727"/>
      <c r="P261" s="727"/>
      <c r="Q261" s="727"/>
      <c r="R261" s="727"/>
      <c r="S261" s="727"/>
      <c r="T261" s="727"/>
      <c r="U261" s="727"/>
      <c r="V261" s="727"/>
      <c r="W261" s="727"/>
      <c r="X261" s="727"/>
      <c r="Y261" s="727"/>
      <c r="Z261" s="727"/>
    </row>
    <row r="262">
      <c r="A262" s="108"/>
      <c r="B262" s="111"/>
      <c r="C262" s="111"/>
      <c r="D262" s="111"/>
      <c r="E262" s="23"/>
      <c r="F262" s="734"/>
      <c r="G262" s="23"/>
      <c r="H262" s="3"/>
      <c r="I262" s="3"/>
      <c r="J262" s="727"/>
      <c r="K262" s="727"/>
      <c r="L262" s="727"/>
      <c r="M262" s="727"/>
      <c r="N262" s="727"/>
      <c r="O262" s="727"/>
      <c r="P262" s="727"/>
      <c r="Q262" s="727"/>
      <c r="R262" s="727"/>
      <c r="S262" s="727"/>
      <c r="T262" s="727"/>
      <c r="U262" s="727"/>
      <c r="V262" s="727"/>
      <c r="W262" s="727"/>
      <c r="X262" s="727"/>
      <c r="Y262" s="727"/>
      <c r="Z262" s="727"/>
    </row>
    <row r="263">
      <c r="A263" s="14">
        <v>8.0</v>
      </c>
      <c r="B263" s="4" t="s">
        <v>1230</v>
      </c>
      <c r="C263" s="4"/>
      <c r="D263" s="726"/>
      <c r="E263" s="47"/>
      <c r="F263" s="163"/>
      <c r="G263" s="8"/>
      <c r="H263" s="3"/>
      <c r="I263" s="3"/>
      <c r="J263" s="727"/>
      <c r="K263" s="727"/>
      <c r="L263" s="727"/>
      <c r="M263" s="727"/>
      <c r="N263" s="727"/>
      <c r="O263" s="727"/>
      <c r="P263" s="727"/>
      <c r="Q263" s="727"/>
      <c r="R263" s="727"/>
      <c r="S263" s="727"/>
      <c r="T263" s="727"/>
      <c r="U263" s="727"/>
      <c r="V263" s="727"/>
      <c r="W263" s="727"/>
      <c r="X263" s="727"/>
      <c r="Y263" s="727"/>
      <c r="Z263" s="727"/>
    </row>
    <row r="264">
      <c r="A264" s="4"/>
      <c r="B264" s="10"/>
      <c r="C264" s="6"/>
      <c r="D264" s="6"/>
      <c r="E264" s="6"/>
      <c r="F264" s="7"/>
      <c r="G264" s="8"/>
      <c r="H264" s="3"/>
      <c r="I264" s="3"/>
      <c r="J264" s="727"/>
      <c r="K264" s="727"/>
      <c r="L264" s="727"/>
      <c r="M264" s="727"/>
      <c r="N264" s="727"/>
      <c r="O264" s="727"/>
      <c r="P264" s="727"/>
      <c r="Q264" s="727"/>
      <c r="R264" s="727"/>
      <c r="S264" s="727"/>
      <c r="T264" s="727"/>
      <c r="U264" s="727"/>
      <c r="V264" s="727"/>
      <c r="W264" s="727"/>
      <c r="X264" s="727"/>
      <c r="Y264" s="727"/>
      <c r="Z264" s="727"/>
    </row>
    <row r="265">
      <c r="A265" s="41"/>
      <c r="B265" s="41"/>
      <c r="C265" s="41"/>
      <c r="D265" s="41"/>
      <c r="E265" s="41"/>
      <c r="F265" s="41"/>
      <c r="G265" s="41"/>
      <c r="H265" s="3"/>
      <c r="I265" s="3"/>
      <c r="J265" s="727"/>
      <c r="K265" s="727"/>
      <c r="L265" s="727"/>
      <c r="M265" s="727"/>
      <c r="N265" s="727"/>
      <c r="O265" s="727"/>
      <c r="P265" s="727"/>
      <c r="Q265" s="727"/>
      <c r="R265" s="727"/>
      <c r="S265" s="727"/>
      <c r="T265" s="727"/>
      <c r="U265" s="727"/>
      <c r="V265" s="727"/>
      <c r="W265" s="727"/>
      <c r="X265" s="727"/>
      <c r="Y265" s="727"/>
      <c r="Z265" s="727"/>
    </row>
    <row r="266">
      <c r="A266" s="41"/>
      <c r="B266" s="41"/>
      <c r="C266" s="41"/>
      <c r="D266" s="41"/>
      <c r="E266" s="41"/>
      <c r="F266" s="41"/>
      <c r="G266" s="41"/>
      <c r="H266" s="3"/>
      <c r="I266" s="3"/>
      <c r="J266" s="727"/>
      <c r="K266" s="727"/>
      <c r="L266" s="727"/>
      <c r="M266" s="727"/>
      <c r="N266" s="727"/>
      <c r="O266" s="727"/>
      <c r="P266" s="727"/>
      <c r="Q266" s="727"/>
      <c r="R266" s="727"/>
      <c r="S266" s="727"/>
      <c r="T266" s="727"/>
      <c r="U266" s="727"/>
      <c r="V266" s="727"/>
      <c r="W266" s="727"/>
      <c r="X266" s="727"/>
      <c r="Y266" s="727"/>
      <c r="Z266" s="727"/>
    </row>
    <row r="267">
      <c r="A267" s="4" t="s">
        <v>12</v>
      </c>
      <c r="B267" s="10" t="s">
        <v>712</v>
      </c>
      <c r="C267" s="6"/>
      <c r="D267" s="6"/>
      <c r="E267" s="6"/>
      <c r="F267" s="7"/>
      <c r="G267" s="8"/>
      <c r="H267" s="727"/>
      <c r="I267" s="727"/>
      <c r="J267" s="727"/>
      <c r="K267" s="727"/>
      <c r="L267" s="727"/>
      <c r="M267" s="727"/>
      <c r="N267" s="727"/>
      <c r="O267" s="727"/>
      <c r="P267" s="727"/>
      <c r="Q267" s="727"/>
      <c r="R267" s="727"/>
      <c r="S267" s="727"/>
      <c r="T267" s="727"/>
      <c r="U267" s="727"/>
      <c r="V267" s="727"/>
      <c r="W267" s="727"/>
      <c r="X267" s="727"/>
      <c r="Y267" s="727"/>
      <c r="Z267" s="727"/>
    </row>
    <row r="268">
      <c r="A268" s="14">
        <v>1.0</v>
      </c>
      <c r="B268" s="4" t="s">
        <v>90</v>
      </c>
      <c r="C268" s="4"/>
      <c r="D268" s="4"/>
      <c r="E268" s="3"/>
      <c r="F268" s="135"/>
      <c r="G268" s="4"/>
      <c r="H268" s="727"/>
      <c r="I268" s="727"/>
      <c r="J268" s="727"/>
      <c r="K268" s="727"/>
      <c r="L268" s="727"/>
      <c r="M268" s="727"/>
      <c r="N268" s="727"/>
      <c r="O268" s="727"/>
      <c r="P268" s="727"/>
      <c r="Q268" s="727"/>
      <c r="R268" s="727"/>
      <c r="S268" s="727"/>
      <c r="T268" s="727"/>
      <c r="U268" s="727"/>
      <c r="V268" s="727"/>
      <c r="W268" s="727"/>
      <c r="X268" s="727"/>
      <c r="Y268" s="727"/>
      <c r="Z268" s="727"/>
    </row>
    <row r="269">
      <c r="A269" s="23"/>
      <c r="B269" s="23"/>
      <c r="C269" s="23"/>
      <c r="D269" s="23"/>
      <c r="E269" s="23"/>
      <c r="F269" s="23"/>
      <c r="G269" s="23"/>
      <c r="H269" s="727"/>
      <c r="I269" s="727"/>
      <c r="J269" s="727"/>
      <c r="K269" s="727"/>
      <c r="L269" s="727"/>
      <c r="M269" s="727"/>
      <c r="N269" s="727"/>
      <c r="O269" s="727"/>
      <c r="P269" s="727"/>
      <c r="Q269" s="727"/>
      <c r="R269" s="727"/>
      <c r="S269" s="727"/>
      <c r="T269" s="727"/>
      <c r="U269" s="727"/>
      <c r="V269" s="727"/>
      <c r="W269" s="727"/>
      <c r="X269" s="727"/>
      <c r="Y269" s="727"/>
      <c r="Z269" s="727"/>
    </row>
    <row r="270">
      <c r="A270" s="14">
        <v>2.0</v>
      </c>
      <c r="B270" s="4" t="s">
        <v>94</v>
      </c>
      <c r="C270" s="4"/>
      <c r="D270" s="4"/>
      <c r="E270" s="135"/>
      <c r="F270" s="4"/>
      <c r="G270" s="8"/>
      <c r="H270" s="727"/>
      <c r="I270" s="727"/>
      <c r="J270" s="727"/>
      <c r="K270" s="727"/>
      <c r="L270" s="727"/>
      <c r="M270" s="727"/>
      <c r="N270" s="727"/>
      <c r="O270" s="727"/>
      <c r="P270" s="727"/>
      <c r="Q270" s="727"/>
      <c r="R270" s="727"/>
      <c r="S270" s="727"/>
      <c r="T270" s="727"/>
      <c r="U270" s="727"/>
      <c r="V270" s="727"/>
      <c r="W270" s="727"/>
      <c r="X270" s="727"/>
      <c r="Y270" s="727"/>
      <c r="Z270" s="727"/>
    </row>
    <row r="271">
      <c r="A271" s="23"/>
      <c r="B271" s="23"/>
      <c r="C271" s="23"/>
      <c r="D271" s="23"/>
      <c r="E271" s="23"/>
      <c r="F271" s="23"/>
      <c r="G271" s="23"/>
      <c r="H271" s="727"/>
      <c r="I271" s="727"/>
      <c r="J271" s="727"/>
      <c r="K271" s="727"/>
      <c r="L271" s="727"/>
      <c r="M271" s="727"/>
      <c r="N271" s="727"/>
      <c r="O271" s="727"/>
      <c r="P271" s="727"/>
      <c r="Q271" s="727"/>
      <c r="R271" s="727"/>
      <c r="S271" s="727"/>
      <c r="T271" s="727"/>
      <c r="U271" s="727"/>
      <c r="V271" s="727"/>
      <c r="W271" s="727"/>
      <c r="X271" s="727"/>
      <c r="Y271" s="727"/>
      <c r="Z271" s="727"/>
    </row>
    <row r="272">
      <c r="A272" s="14">
        <v>3.0</v>
      </c>
      <c r="B272" s="4" t="s">
        <v>109</v>
      </c>
      <c r="C272" s="4"/>
      <c r="D272" s="8"/>
      <c r="E272" s="4"/>
      <c r="F272" s="8"/>
      <c r="G272" s="8"/>
      <c r="H272" s="727"/>
      <c r="I272" s="727"/>
      <c r="J272" s="727"/>
      <c r="K272" s="727"/>
      <c r="L272" s="727"/>
      <c r="M272" s="727"/>
      <c r="N272" s="727"/>
      <c r="O272" s="727"/>
      <c r="P272" s="727"/>
      <c r="Q272" s="727"/>
      <c r="R272" s="727"/>
      <c r="S272" s="727"/>
      <c r="T272" s="727"/>
      <c r="U272" s="727"/>
      <c r="V272" s="727"/>
      <c r="W272" s="727"/>
      <c r="X272" s="727"/>
      <c r="Y272" s="727"/>
      <c r="Z272" s="727"/>
    </row>
    <row r="273">
      <c r="A273" s="23"/>
      <c r="B273" s="23"/>
      <c r="C273" s="111"/>
      <c r="D273" s="23"/>
      <c r="E273" s="111"/>
      <c r="F273" s="23"/>
      <c r="G273" s="23"/>
      <c r="H273" s="727"/>
      <c r="I273" s="727"/>
      <c r="J273" s="727"/>
      <c r="K273" s="727"/>
      <c r="L273" s="727"/>
      <c r="M273" s="727"/>
      <c r="N273" s="727"/>
      <c r="O273" s="727"/>
      <c r="P273" s="727"/>
      <c r="Q273" s="727"/>
      <c r="R273" s="727"/>
      <c r="S273" s="727"/>
      <c r="T273" s="727"/>
      <c r="U273" s="727"/>
      <c r="V273" s="727"/>
      <c r="W273" s="727"/>
      <c r="X273" s="727"/>
      <c r="Y273" s="727"/>
      <c r="Z273" s="727"/>
    </row>
    <row r="274">
      <c r="A274" s="14">
        <v>4.0</v>
      </c>
      <c r="B274" s="4" t="s">
        <v>131</v>
      </c>
      <c r="C274" s="4"/>
      <c r="D274" s="4"/>
      <c r="E274" s="3"/>
      <c r="F274" s="730"/>
      <c r="G274" s="8"/>
      <c r="H274" s="727"/>
      <c r="I274" s="727"/>
      <c r="J274" s="727"/>
      <c r="K274" s="727"/>
      <c r="L274" s="727"/>
      <c r="M274" s="727"/>
      <c r="N274" s="727"/>
      <c r="O274" s="727"/>
      <c r="P274" s="727"/>
      <c r="Q274" s="727"/>
      <c r="R274" s="727"/>
      <c r="S274" s="727"/>
      <c r="T274" s="727"/>
      <c r="U274" s="727"/>
      <c r="V274" s="727"/>
      <c r="W274" s="727"/>
      <c r="X274" s="727"/>
      <c r="Y274" s="727"/>
      <c r="Z274" s="727"/>
    </row>
    <row r="275">
      <c r="A275" s="23"/>
      <c r="B275" s="23"/>
      <c r="C275" s="111"/>
      <c r="D275" s="23"/>
      <c r="E275" s="111"/>
      <c r="F275" s="23"/>
      <c r="G275" s="23"/>
      <c r="H275" s="727"/>
      <c r="I275" s="727"/>
      <c r="J275" s="727"/>
      <c r="K275" s="727"/>
      <c r="L275" s="727"/>
      <c r="M275" s="727"/>
      <c r="N275" s="727"/>
      <c r="O275" s="727"/>
      <c r="P275" s="727"/>
      <c r="Q275" s="727"/>
      <c r="R275" s="727"/>
      <c r="S275" s="727"/>
      <c r="T275" s="727"/>
      <c r="U275" s="727"/>
      <c r="V275" s="727"/>
      <c r="W275" s="727"/>
      <c r="X275" s="727"/>
      <c r="Y275" s="727"/>
      <c r="Z275" s="727"/>
    </row>
    <row r="276">
      <c r="A276" s="196">
        <v>5.0</v>
      </c>
      <c r="B276" s="4" t="s">
        <v>141</v>
      </c>
      <c r="C276" s="4"/>
      <c r="D276" s="4"/>
      <c r="E276" s="4"/>
      <c r="F276" s="3"/>
      <c r="G276" s="4"/>
      <c r="H276" s="727"/>
      <c r="I276" s="727"/>
      <c r="J276" s="727"/>
      <c r="K276" s="727"/>
      <c r="L276" s="727"/>
      <c r="M276" s="727"/>
      <c r="N276" s="727"/>
      <c r="O276" s="727"/>
      <c r="P276" s="727"/>
      <c r="Q276" s="727"/>
      <c r="R276" s="727"/>
      <c r="S276" s="727"/>
      <c r="T276" s="727"/>
      <c r="U276" s="727"/>
      <c r="V276" s="727"/>
      <c r="W276" s="727"/>
      <c r="X276" s="727"/>
      <c r="Y276" s="727"/>
      <c r="Z276" s="727"/>
    </row>
    <row r="277">
      <c r="A277" s="23"/>
      <c r="B277" s="23"/>
      <c r="C277" s="23"/>
      <c r="D277" s="23"/>
      <c r="E277" s="23"/>
      <c r="F277" s="23"/>
      <c r="G277" s="23"/>
      <c r="H277" s="727"/>
      <c r="I277" s="727"/>
      <c r="J277" s="727"/>
      <c r="K277" s="727"/>
      <c r="L277" s="727"/>
      <c r="M277" s="727"/>
      <c r="N277" s="727"/>
      <c r="O277" s="727"/>
      <c r="P277" s="727"/>
      <c r="Q277" s="727"/>
      <c r="R277" s="727"/>
      <c r="S277" s="727"/>
      <c r="T277" s="727"/>
      <c r="U277" s="727"/>
      <c r="V277" s="727"/>
      <c r="W277" s="727"/>
      <c r="X277" s="727"/>
      <c r="Y277" s="727"/>
      <c r="Z277" s="727"/>
    </row>
    <row r="278">
      <c r="A278" s="14">
        <v>6.0</v>
      </c>
      <c r="B278" s="4" t="s">
        <v>674</v>
      </c>
      <c r="C278" s="4"/>
      <c r="D278" s="4"/>
      <c r="E278" s="4"/>
      <c r="F278" s="135"/>
      <c r="G278" s="8"/>
      <c r="H278" s="727"/>
      <c r="I278" s="727"/>
      <c r="J278" s="727"/>
      <c r="K278" s="727"/>
      <c r="L278" s="727"/>
      <c r="M278" s="727"/>
      <c r="N278" s="727"/>
      <c r="O278" s="727"/>
      <c r="P278" s="727"/>
      <c r="Q278" s="727"/>
      <c r="R278" s="727"/>
      <c r="S278" s="727"/>
      <c r="T278" s="727"/>
      <c r="U278" s="727"/>
      <c r="V278" s="727"/>
      <c r="W278" s="727"/>
      <c r="X278" s="727"/>
      <c r="Y278" s="727"/>
      <c r="Z278" s="727"/>
    </row>
    <row r="279">
      <c r="A279" s="23"/>
      <c r="B279" s="23"/>
      <c r="C279" s="23"/>
      <c r="D279" s="23"/>
      <c r="E279" s="23"/>
      <c r="F279" s="23"/>
      <c r="G279" s="23"/>
      <c r="H279" s="727"/>
      <c r="I279" s="727"/>
      <c r="J279" s="727"/>
      <c r="K279" s="727"/>
      <c r="L279" s="727"/>
      <c r="M279" s="727"/>
      <c r="N279" s="727"/>
      <c r="O279" s="727"/>
      <c r="P279" s="727"/>
      <c r="Q279" s="727"/>
      <c r="R279" s="727"/>
      <c r="S279" s="727"/>
      <c r="T279" s="727"/>
      <c r="U279" s="727"/>
      <c r="V279" s="727"/>
      <c r="W279" s="727"/>
      <c r="X279" s="727"/>
      <c r="Y279" s="727"/>
      <c r="Z279" s="727"/>
    </row>
    <row r="280">
      <c r="A280" s="14">
        <v>7.0</v>
      </c>
      <c r="B280" s="4" t="s">
        <v>711</v>
      </c>
      <c r="C280" s="4"/>
      <c r="D280" s="4"/>
      <c r="E280" s="8"/>
      <c r="F280" s="725"/>
      <c r="G280" s="8"/>
      <c r="H280" s="727"/>
      <c r="I280" s="727"/>
      <c r="J280" s="727"/>
      <c r="K280" s="727"/>
      <c r="L280" s="727"/>
      <c r="M280" s="727"/>
      <c r="N280" s="727"/>
      <c r="O280" s="727"/>
      <c r="P280" s="727"/>
      <c r="Q280" s="727"/>
      <c r="R280" s="727"/>
      <c r="S280" s="727"/>
      <c r="T280" s="727"/>
      <c r="U280" s="727"/>
      <c r="V280" s="727"/>
      <c r="W280" s="727"/>
      <c r="X280" s="727"/>
      <c r="Y280" s="727"/>
      <c r="Z280" s="727"/>
    </row>
    <row r="281">
      <c r="A281" s="108"/>
      <c r="B281" s="111"/>
      <c r="C281" s="111"/>
      <c r="D281" s="111"/>
      <c r="E281" s="23"/>
      <c r="F281" s="734"/>
      <c r="G281" s="23"/>
      <c r="H281" s="727"/>
      <c r="I281" s="727"/>
      <c r="J281" s="727"/>
      <c r="K281" s="727"/>
      <c r="L281" s="727"/>
      <c r="M281" s="727"/>
      <c r="N281" s="727"/>
      <c r="O281" s="727"/>
      <c r="P281" s="727"/>
      <c r="Q281" s="727"/>
      <c r="R281" s="727"/>
      <c r="S281" s="727"/>
      <c r="T281" s="727"/>
      <c r="U281" s="727"/>
      <c r="V281" s="727"/>
      <c r="W281" s="727"/>
      <c r="X281" s="727"/>
      <c r="Y281" s="727"/>
      <c r="Z281" s="727"/>
    </row>
    <row r="282">
      <c r="A282" s="14">
        <v>8.0</v>
      </c>
      <c r="B282" s="4" t="s">
        <v>1230</v>
      </c>
      <c r="C282" s="4"/>
      <c r="D282" s="726"/>
      <c r="E282" s="47"/>
      <c r="F282" s="163"/>
      <c r="G282" s="8"/>
      <c r="H282" s="727"/>
      <c r="I282" s="727"/>
      <c r="J282" s="727"/>
      <c r="K282" s="727"/>
      <c r="L282" s="727"/>
      <c r="M282" s="727"/>
      <c r="N282" s="727"/>
      <c r="O282" s="727"/>
      <c r="P282" s="727"/>
      <c r="Q282" s="727"/>
      <c r="R282" s="727"/>
      <c r="S282" s="727"/>
      <c r="T282" s="727"/>
      <c r="U282" s="727"/>
      <c r="V282" s="727"/>
      <c r="W282" s="727"/>
      <c r="X282" s="727"/>
      <c r="Y282" s="727"/>
      <c r="Z282" s="727"/>
    </row>
    <row r="283">
      <c r="A283" s="4"/>
      <c r="B283" s="10"/>
      <c r="C283" s="6"/>
      <c r="D283" s="6"/>
      <c r="E283" s="6"/>
      <c r="F283" s="7"/>
      <c r="G283" s="8"/>
      <c r="H283" s="727"/>
      <c r="I283" s="727"/>
      <c r="J283" s="727"/>
      <c r="K283" s="727"/>
      <c r="L283" s="727"/>
      <c r="M283" s="727"/>
      <c r="N283" s="727"/>
      <c r="O283" s="727"/>
      <c r="P283" s="727"/>
      <c r="Q283" s="727"/>
      <c r="R283" s="727"/>
      <c r="S283" s="727"/>
      <c r="T283" s="727"/>
      <c r="U283" s="727"/>
      <c r="V283" s="727"/>
      <c r="W283" s="727"/>
      <c r="X283" s="727"/>
      <c r="Y283" s="727"/>
      <c r="Z283" s="727"/>
    </row>
    <row r="284">
      <c r="A284" s="41"/>
      <c r="B284" s="41"/>
      <c r="C284" s="41"/>
      <c r="D284" s="41"/>
      <c r="E284" s="41"/>
      <c r="F284" s="41"/>
      <c r="G284" s="41"/>
      <c r="H284" s="727"/>
      <c r="I284" s="727"/>
      <c r="J284" s="727"/>
      <c r="K284" s="727"/>
      <c r="L284" s="727"/>
      <c r="M284" s="727"/>
      <c r="N284" s="727"/>
      <c r="O284" s="727"/>
      <c r="P284" s="727"/>
      <c r="Q284" s="727"/>
      <c r="R284" s="727"/>
      <c r="S284" s="727"/>
      <c r="T284" s="727"/>
      <c r="U284" s="727"/>
      <c r="V284" s="727"/>
      <c r="W284" s="727"/>
      <c r="X284" s="727"/>
      <c r="Y284" s="727"/>
      <c r="Z284" s="727"/>
    </row>
    <row r="285">
      <c r="A285" s="41"/>
      <c r="B285" s="41"/>
      <c r="C285" s="41"/>
      <c r="D285" s="41"/>
      <c r="E285" s="41"/>
      <c r="F285" s="41"/>
      <c r="G285" s="41"/>
      <c r="H285" s="727"/>
      <c r="I285" s="727"/>
      <c r="J285" s="727"/>
      <c r="K285" s="727"/>
      <c r="L285" s="727"/>
      <c r="M285" s="727"/>
      <c r="N285" s="727"/>
      <c r="O285" s="727"/>
      <c r="P285" s="727"/>
      <c r="Q285" s="727"/>
      <c r="R285" s="727"/>
      <c r="S285" s="727"/>
      <c r="T285" s="727"/>
      <c r="U285" s="727"/>
      <c r="V285" s="727"/>
      <c r="W285" s="727"/>
      <c r="X285" s="727"/>
      <c r="Y285" s="727"/>
      <c r="Z285" s="727"/>
    </row>
    <row r="286">
      <c r="A286" s="4" t="s">
        <v>12</v>
      </c>
      <c r="B286" s="10" t="s">
        <v>806</v>
      </c>
      <c r="C286" s="6"/>
      <c r="D286" s="6"/>
      <c r="E286" s="6"/>
      <c r="F286" s="7"/>
      <c r="G286" s="8"/>
      <c r="H286" s="3"/>
      <c r="I286" s="727"/>
      <c r="J286" s="727"/>
      <c r="K286" s="727"/>
      <c r="L286" s="727"/>
      <c r="M286" s="727"/>
      <c r="N286" s="727"/>
      <c r="O286" s="727"/>
      <c r="P286" s="727"/>
      <c r="Q286" s="727"/>
      <c r="R286" s="727"/>
      <c r="S286" s="727"/>
      <c r="T286" s="727"/>
      <c r="U286" s="727"/>
      <c r="V286" s="727"/>
      <c r="W286" s="727"/>
      <c r="X286" s="727"/>
      <c r="Y286" s="727"/>
      <c r="Z286" s="727"/>
    </row>
    <row r="287">
      <c r="A287" s="14">
        <v>1.0</v>
      </c>
      <c r="B287" s="4" t="s">
        <v>20</v>
      </c>
      <c r="C287" s="4"/>
      <c r="D287" s="3"/>
      <c r="E287" s="135"/>
      <c r="F287" s="135"/>
      <c r="G287" s="8"/>
      <c r="H287" s="3"/>
      <c r="I287" s="727"/>
      <c r="J287" s="727"/>
      <c r="K287" s="727"/>
      <c r="L287" s="727"/>
      <c r="M287" s="727"/>
      <c r="N287" s="727"/>
      <c r="O287" s="727"/>
      <c r="P287" s="727"/>
      <c r="Q287" s="727"/>
      <c r="R287" s="727"/>
      <c r="S287" s="727"/>
      <c r="T287" s="727"/>
      <c r="U287" s="727"/>
      <c r="V287" s="727"/>
      <c r="W287" s="727"/>
      <c r="X287" s="727"/>
      <c r="Y287" s="727"/>
      <c r="Z287" s="727"/>
    </row>
    <row r="288">
      <c r="A288" s="23"/>
      <c r="B288" s="23"/>
      <c r="C288" s="23"/>
      <c r="D288" s="23"/>
      <c r="E288" s="23"/>
      <c r="F288" s="23"/>
      <c r="G288" s="23"/>
      <c r="H288" s="3"/>
      <c r="I288" s="727"/>
      <c r="J288" s="727"/>
      <c r="K288" s="727"/>
      <c r="L288" s="727"/>
      <c r="M288" s="727"/>
      <c r="N288" s="727"/>
      <c r="O288" s="727"/>
      <c r="P288" s="727"/>
      <c r="Q288" s="727"/>
      <c r="R288" s="727"/>
      <c r="S288" s="727"/>
      <c r="T288" s="727"/>
      <c r="U288" s="727"/>
      <c r="V288" s="727"/>
      <c r="W288" s="727"/>
      <c r="X288" s="727"/>
      <c r="Y288" s="727"/>
      <c r="Z288" s="727"/>
    </row>
    <row r="289">
      <c r="A289" s="14">
        <v>2.0</v>
      </c>
      <c r="B289" s="4" t="s">
        <v>35</v>
      </c>
      <c r="C289" s="4"/>
      <c r="D289" s="4"/>
      <c r="E289" s="135"/>
      <c r="F289" s="4"/>
      <c r="G289" s="8"/>
      <c r="H289" s="3"/>
      <c r="I289" s="727"/>
      <c r="J289" s="727"/>
      <c r="K289" s="727"/>
      <c r="L289" s="727"/>
      <c r="M289" s="727"/>
      <c r="N289" s="727"/>
      <c r="O289" s="727"/>
      <c r="P289" s="727"/>
      <c r="Q289" s="727"/>
      <c r="R289" s="727"/>
      <c r="S289" s="727"/>
      <c r="T289" s="727"/>
      <c r="U289" s="727"/>
      <c r="V289" s="727"/>
      <c r="W289" s="727"/>
      <c r="X289" s="727"/>
      <c r="Y289" s="727"/>
      <c r="Z289" s="727"/>
    </row>
    <row r="290">
      <c r="A290" s="23"/>
      <c r="B290" s="23"/>
      <c r="C290" s="23"/>
      <c r="D290" s="23"/>
      <c r="E290" s="23"/>
      <c r="F290" s="23"/>
      <c r="G290" s="23"/>
      <c r="H290" s="3"/>
      <c r="I290" s="727"/>
      <c r="J290" s="727"/>
      <c r="K290" s="727"/>
      <c r="L290" s="727"/>
      <c r="M290" s="727"/>
      <c r="N290" s="727"/>
      <c r="O290" s="727"/>
      <c r="P290" s="727"/>
      <c r="Q290" s="727"/>
      <c r="R290" s="727"/>
      <c r="S290" s="727"/>
      <c r="T290" s="727"/>
      <c r="U290" s="727"/>
      <c r="V290" s="727"/>
      <c r="W290" s="727"/>
      <c r="X290" s="727"/>
      <c r="Y290" s="727"/>
      <c r="Z290" s="727"/>
    </row>
    <row r="291">
      <c r="A291" s="14">
        <v>3.0</v>
      </c>
      <c r="B291" s="4" t="s">
        <v>262</v>
      </c>
      <c r="C291" s="4"/>
      <c r="D291" s="8"/>
      <c r="E291" s="4"/>
      <c r="F291" s="8"/>
      <c r="G291" s="8"/>
      <c r="H291" s="3"/>
      <c r="I291" s="727"/>
      <c r="J291" s="727"/>
      <c r="K291" s="727"/>
      <c r="L291" s="727"/>
      <c r="M291" s="727"/>
      <c r="N291" s="727"/>
      <c r="O291" s="727"/>
      <c r="P291" s="727"/>
      <c r="Q291" s="727"/>
      <c r="R291" s="727"/>
      <c r="S291" s="727"/>
      <c r="T291" s="727"/>
      <c r="U291" s="727"/>
      <c r="V291" s="727"/>
      <c r="W291" s="727"/>
      <c r="X291" s="727"/>
      <c r="Y291" s="727"/>
      <c r="Z291" s="727"/>
    </row>
    <row r="292">
      <c r="A292" s="108"/>
      <c r="B292" s="23"/>
      <c r="C292" s="111"/>
      <c r="D292" s="23"/>
      <c r="E292" s="111"/>
      <c r="F292" s="23"/>
      <c r="G292" s="23"/>
      <c r="H292" s="3"/>
      <c r="I292" s="727"/>
      <c r="J292" s="727"/>
      <c r="K292" s="727"/>
      <c r="L292" s="727"/>
      <c r="M292" s="727"/>
      <c r="N292" s="727"/>
      <c r="O292" s="727"/>
      <c r="P292" s="727"/>
      <c r="Q292" s="727"/>
      <c r="R292" s="727"/>
      <c r="S292" s="727"/>
      <c r="T292" s="727"/>
      <c r="U292" s="727"/>
      <c r="V292" s="727"/>
      <c r="W292" s="727"/>
      <c r="X292" s="727"/>
      <c r="Y292" s="727"/>
      <c r="Z292" s="727"/>
    </row>
    <row r="293">
      <c r="A293" s="14">
        <v>4.0</v>
      </c>
      <c r="B293" s="4" t="s">
        <v>90</v>
      </c>
      <c r="C293" s="4"/>
      <c r="D293" s="8"/>
      <c r="E293" s="4"/>
      <c r="F293" s="8"/>
      <c r="G293" s="8"/>
      <c r="H293" s="3"/>
      <c r="I293" s="727"/>
      <c r="J293" s="727"/>
      <c r="K293" s="727"/>
      <c r="L293" s="727"/>
      <c r="M293" s="727"/>
      <c r="N293" s="727"/>
      <c r="O293" s="727"/>
      <c r="P293" s="727"/>
      <c r="Q293" s="727"/>
      <c r="R293" s="727"/>
      <c r="S293" s="727"/>
      <c r="T293" s="727"/>
      <c r="U293" s="727"/>
      <c r="V293" s="727"/>
      <c r="W293" s="727"/>
      <c r="X293" s="727"/>
      <c r="Y293" s="727"/>
      <c r="Z293" s="727"/>
    </row>
    <row r="294">
      <c r="A294" s="108"/>
      <c r="B294" s="23"/>
      <c r="C294" s="111"/>
      <c r="D294" s="23"/>
      <c r="E294" s="111"/>
      <c r="F294" s="23"/>
      <c r="G294" s="23"/>
      <c r="H294" s="3"/>
      <c r="I294" s="727"/>
      <c r="J294" s="727"/>
      <c r="K294" s="727"/>
      <c r="L294" s="727"/>
      <c r="M294" s="727"/>
      <c r="N294" s="727"/>
      <c r="O294" s="727"/>
      <c r="P294" s="727"/>
      <c r="Q294" s="727"/>
      <c r="R294" s="727"/>
      <c r="S294" s="727"/>
      <c r="T294" s="727"/>
      <c r="U294" s="727"/>
      <c r="V294" s="727"/>
      <c r="W294" s="727"/>
      <c r="X294" s="727"/>
      <c r="Y294" s="727"/>
      <c r="Z294" s="727"/>
    </row>
    <row r="295">
      <c r="A295" s="14">
        <v>5.0</v>
      </c>
      <c r="B295" s="4" t="s">
        <v>94</v>
      </c>
      <c r="C295" s="4"/>
      <c r="D295" s="8"/>
      <c r="E295" s="4"/>
      <c r="F295" s="8"/>
      <c r="G295" s="8"/>
      <c r="H295" s="3"/>
      <c r="I295" s="727"/>
      <c r="J295" s="727"/>
      <c r="K295" s="727"/>
      <c r="L295" s="727"/>
      <c r="M295" s="727"/>
      <c r="N295" s="727"/>
      <c r="O295" s="727"/>
      <c r="P295" s="727"/>
      <c r="Q295" s="727"/>
      <c r="R295" s="727"/>
      <c r="S295" s="727"/>
      <c r="T295" s="727"/>
      <c r="U295" s="727"/>
      <c r="V295" s="727"/>
      <c r="W295" s="727"/>
      <c r="X295" s="727"/>
      <c r="Y295" s="727"/>
      <c r="Z295" s="727"/>
    </row>
    <row r="296">
      <c r="A296" s="23"/>
      <c r="B296" s="23"/>
      <c r="C296" s="23"/>
      <c r="D296" s="23"/>
      <c r="E296" s="23"/>
      <c r="F296" s="23"/>
      <c r="G296" s="23"/>
      <c r="H296" s="3"/>
      <c r="I296" s="727"/>
      <c r="J296" s="727"/>
      <c r="K296" s="727"/>
      <c r="L296" s="727"/>
      <c r="M296" s="727"/>
      <c r="N296" s="727"/>
      <c r="O296" s="727"/>
      <c r="P296" s="727"/>
      <c r="Q296" s="727"/>
      <c r="R296" s="727"/>
      <c r="S296" s="727"/>
      <c r="T296" s="727"/>
      <c r="U296" s="727"/>
      <c r="V296" s="727"/>
      <c r="W296" s="727"/>
      <c r="X296" s="727"/>
      <c r="Y296" s="727"/>
      <c r="Z296" s="727"/>
    </row>
    <row r="297">
      <c r="A297" s="14">
        <v>6.0</v>
      </c>
      <c r="B297" s="4" t="s">
        <v>109</v>
      </c>
      <c r="C297" s="4"/>
      <c r="D297" s="182"/>
      <c r="E297" s="182"/>
      <c r="F297" s="135"/>
      <c r="G297" s="8"/>
      <c r="H297" s="3"/>
      <c r="I297" s="727"/>
      <c r="J297" s="727"/>
      <c r="K297" s="727"/>
      <c r="L297" s="727"/>
      <c r="M297" s="727"/>
      <c r="N297" s="727"/>
      <c r="O297" s="727"/>
      <c r="P297" s="727"/>
      <c r="Q297" s="727"/>
      <c r="R297" s="727"/>
      <c r="S297" s="727"/>
      <c r="T297" s="727"/>
      <c r="U297" s="727"/>
      <c r="V297" s="727"/>
      <c r="W297" s="727"/>
      <c r="X297" s="727"/>
      <c r="Y297" s="727"/>
      <c r="Z297" s="727"/>
    </row>
    <row r="298">
      <c r="A298" s="23"/>
      <c r="B298" s="23"/>
      <c r="C298" s="23"/>
      <c r="D298" s="23"/>
      <c r="E298" s="23"/>
      <c r="F298" s="23"/>
      <c r="G298" s="23"/>
      <c r="H298" s="3"/>
      <c r="I298" s="727"/>
      <c r="J298" s="727"/>
      <c r="K298" s="727"/>
      <c r="L298" s="727"/>
      <c r="M298" s="727"/>
      <c r="N298" s="727"/>
      <c r="O298" s="727"/>
      <c r="P298" s="727"/>
      <c r="Q298" s="727"/>
      <c r="R298" s="727"/>
      <c r="S298" s="727"/>
      <c r="T298" s="727"/>
      <c r="U298" s="727"/>
      <c r="V298" s="727"/>
      <c r="W298" s="727"/>
      <c r="X298" s="727"/>
      <c r="Y298" s="727"/>
      <c r="Z298" s="727"/>
    </row>
    <row r="299">
      <c r="A299" s="14">
        <v>7.0</v>
      </c>
      <c r="B299" s="4" t="s">
        <v>131</v>
      </c>
      <c r="C299" s="4"/>
      <c r="D299" s="4"/>
      <c r="E299" s="101"/>
      <c r="F299" s="4"/>
      <c r="G299" s="8"/>
      <c r="H299" s="3"/>
      <c r="I299" s="727"/>
      <c r="J299" s="727"/>
      <c r="K299" s="727"/>
      <c r="L299" s="727"/>
      <c r="M299" s="727"/>
      <c r="N299" s="727"/>
      <c r="O299" s="727"/>
      <c r="P299" s="727"/>
      <c r="Q299" s="727"/>
      <c r="R299" s="727"/>
      <c r="S299" s="727"/>
      <c r="T299" s="727"/>
      <c r="U299" s="727"/>
      <c r="V299" s="727"/>
      <c r="W299" s="727"/>
      <c r="X299" s="727"/>
      <c r="Y299" s="727"/>
      <c r="Z299" s="727"/>
    </row>
    <row r="300">
      <c r="A300" s="737"/>
      <c r="B300" s="737"/>
      <c r="C300" s="737"/>
      <c r="D300" s="737"/>
      <c r="E300" s="737"/>
      <c r="F300" s="737"/>
      <c r="G300" s="737"/>
      <c r="H300" s="727"/>
      <c r="I300" s="727"/>
      <c r="J300" s="727"/>
      <c r="K300" s="727"/>
      <c r="L300" s="727"/>
      <c r="M300" s="727"/>
      <c r="N300" s="727"/>
      <c r="O300" s="727"/>
      <c r="P300" s="727"/>
      <c r="Q300" s="727"/>
      <c r="R300" s="727"/>
      <c r="S300" s="727"/>
      <c r="T300" s="727"/>
      <c r="U300" s="727"/>
      <c r="V300" s="727"/>
      <c r="W300" s="727"/>
      <c r="X300" s="727"/>
      <c r="Y300" s="727"/>
      <c r="Z300" s="727"/>
    </row>
    <row r="301">
      <c r="A301" s="41"/>
      <c r="B301" s="41"/>
      <c r="C301" s="41"/>
      <c r="D301" s="41"/>
      <c r="E301" s="41"/>
      <c r="F301" s="41"/>
      <c r="G301" s="41"/>
      <c r="H301" s="727"/>
      <c r="I301" s="727"/>
      <c r="J301" s="727"/>
      <c r="K301" s="727"/>
      <c r="L301" s="727"/>
      <c r="M301" s="727"/>
      <c r="N301" s="727"/>
      <c r="O301" s="727"/>
      <c r="P301" s="727"/>
      <c r="Q301" s="727"/>
      <c r="R301" s="727"/>
      <c r="S301" s="727"/>
      <c r="T301" s="727"/>
      <c r="U301" s="727"/>
      <c r="V301" s="727"/>
      <c r="W301" s="727"/>
      <c r="X301" s="727"/>
      <c r="Y301" s="727"/>
      <c r="Z301" s="727"/>
    </row>
    <row r="302">
      <c r="A302" s="41"/>
      <c r="B302" s="41"/>
      <c r="C302" s="41"/>
      <c r="D302" s="41"/>
      <c r="E302" s="41"/>
      <c r="F302" s="41"/>
      <c r="G302" s="41"/>
      <c r="H302" s="727"/>
      <c r="I302" s="727"/>
      <c r="J302" s="727"/>
      <c r="K302" s="727"/>
      <c r="L302" s="727"/>
      <c r="M302" s="727"/>
      <c r="N302" s="727"/>
      <c r="O302" s="727"/>
      <c r="P302" s="727"/>
      <c r="Q302" s="727"/>
      <c r="R302" s="727"/>
      <c r="S302" s="727"/>
      <c r="T302" s="727"/>
      <c r="U302" s="727"/>
      <c r="V302" s="727"/>
      <c r="W302" s="727"/>
      <c r="X302" s="727"/>
      <c r="Y302" s="727"/>
      <c r="Z302" s="727"/>
    </row>
    <row r="303">
      <c r="A303" s="4" t="s">
        <v>12</v>
      </c>
      <c r="B303" s="10" t="s">
        <v>852</v>
      </c>
      <c r="C303" s="6"/>
      <c r="D303" s="6"/>
      <c r="E303" s="6"/>
      <c r="F303" s="7"/>
      <c r="G303" s="8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14">
        <v>1.0</v>
      </c>
      <c r="B304" s="4" t="s">
        <v>20</v>
      </c>
      <c r="C304" s="737"/>
      <c r="D304" s="737"/>
      <c r="E304" s="737"/>
      <c r="F304" s="737"/>
      <c r="G304" s="737"/>
      <c r="H304" s="727"/>
      <c r="I304" s="727"/>
      <c r="J304" s="727"/>
      <c r="K304" s="727"/>
      <c r="L304" s="727"/>
      <c r="M304" s="727"/>
      <c r="N304" s="727"/>
      <c r="O304" s="727"/>
      <c r="P304" s="727"/>
      <c r="Q304" s="727"/>
      <c r="R304" s="727"/>
      <c r="S304" s="727"/>
      <c r="T304" s="727"/>
      <c r="U304" s="727"/>
      <c r="V304" s="727"/>
      <c r="W304" s="727"/>
      <c r="X304" s="727"/>
      <c r="Y304" s="727"/>
      <c r="Z304" s="727"/>
    </row>
    <row r="305">
      <c r="A305" s="23"/>
      <c r="B305" s="23"/>
      <c r="C305" s="23"/>
      <c r="D305" s="23"/>
      <c r="E305" s="23"/>
      <c r="F305" s="23"/>
      <c r="G305" s="23"/>
      <c r="H305" s="727"/>
      <c r="I305" s="727"/>
      <c r="J305" s="727"/>
      <c r="K305" s="727"/>
      <c r="L305" s="727"/>
      <c r="M305" s="727"/>
      <c r="N305" s="727"/>
      <c r="O305" s="727"/>
      <c r="P305" s="727"/>
      <c r="Q305" s="727"/>
      <c r="R305" s="727"/>
      <c r="S305" s="727"/>
      <c r="T305" s="727"/>
      <c r="U305" s="727"/>
      <c r="V305" s="727"/>
      <c r="W305" s="727"/>
      <c r="X305" s="727"/>
      <c r="Y305" s="727"/>
      <c r="Z305" s="727"/>
    </row>
    <row r="306">
      <c r="A306" s="14">
        <v>2.0</v>
      </c>
      <c r="B306" s="4" t="s">
        <v>35</v>
      </c>
      <c r="C306" s="737"/>
      <c r="D306" s="737"/>
      <c r="E306" s="737"/>
      <c r="F306" s="737"/>
      <c r="G306" s="737"/>
      <c r="H306" s="727"/>
      <c r="I306" s="727"/>
      <c r="J306" s="727"/>
      <c r="K306" s="727"/>
      <c r="L306" s="727"/>
      <c r="M306" s="727"/>
      <c r="N306" s="727"/>
      <c r="O306" s="727"/>
      <c r="P306" s="727"/>
      <c r="Q306" s="727"/>
      <c r="R306" s="727"/>
      <c r="S306" s="727"/>
      <c r="T306" s="727"/>
      <c r="U306" s="727"/>
      <c r="V306" s="727"/>
      <c r="W306" s="727"/>
      <c r="X306" s="727"/>
      <c r="Y306" s="727"/>
      <c r="Z306" s="727"/>
    </row>
    <row r="307">
      <c r="A307" s="23"/>
      <c r="B307" s="23"/>
      <c r="C307" s="23"/>
      <c r="D307" s="23"/>
      <c r="E307" s="23"/>
      <c r="F307" s="23"/>
      <c r="G307" s="23"/>
      <c r="H307" s="727"/>
      <c r="I307" s="727"/>
      <c r="J307" s="727"/>
      <c r="K307" s="727"/>
      <c r="L307" s="727"/>
      <c r="M307" s="727"/>
      <c r="N307" s="727"/>
      <c r="O307" s="727"/>
      <c r="P307" s="727"/>
      <c r="Q307" s="727"/>
      <c r="R307" s="727"/>
      <c r="S307" s="727"/>
      <c r="T307" s="727"/>
      <c r="U307" s="727"/>
      <c r="V307" s="727"/>
      <c r="W307" s="727"/>
      <c r="X307" s="727"/>
      <c r="Y307" s="727"/>
      <c r="Z307" s="727"/>
    </row>
    <row r="308">
      <c r="A308" s="14">
        <v>3.0</v>
      </c>
      <c r="B308" s="4" t="s">
        <v>262</v>
      </c>
      <c r="C308" s="738"/>
      <c r="D308" s="738"/>
      <c r="E308" s="738"/>
      <c r="F308" s="738"/>
      <c r="G308" s="738"/>
      <c r="H308" s="727"/>
      <c r="I308" s="727"/>
      <c r="J308" s="727"/>
      <c r="K308" s="727"/>
      <c r="L308" s="727"/>
      <c r="M308" s="727"/>
      <c r="N308" s="727"/>
      <c r="O308" s="727"/>
      <c r="P308" s="727"/>
      <c r="Q308" s="727"/>
      <c r="R308" s="727"/>
      <c r="S308" s="727"/>
      <c r="T308" s="727"/>
      <c r="U308" s="727"/>
      <c r="V308" s="727"/>
      <c r="W308" s="727"/>
      <c r="X308" s="727"/>
      <c r="Y308" s="727"/>
      <c r="Z308" s="727"/>
    </row>
    <row r="309">
      <c r="A309" s="108"/>
      <c r="B309" s="23"/>
      <c r="C309" s="23"/>
      <c r="D309" s="23"/>
      <c r="E309" s="23"/>
      <c r="F309" s="23"/>
      <c r="G309" s="23"/>
      <c r="H309" s="727"/>
      <c r="I309" s="727"/>
      <c r="J309" s="727"/>
      <c r="K309" s="727"/>
      <c r="L309" s="727"/>
      <c r="M309" s="727"/>
      <c r="N309" s="727"/>
      <c r="O309" s="727"/>
      <c r="P309" s="727"/>
      <c r="Q309" s="727"/>
      <c r="R309" s="727"/>
      <c r="S309" s="727"/>
      <c r="T309" s="727"/>
      <c r="U309" s="727"/>
      <c r="V309" s="727"/>
      <c r="W309" s="727"/>
      <c r="X309" s="727"/>
      <c r="Y309" s="727"/>
      <c r="Z309" s="727"/>
    </row>
    <row r="310">
      <c r="A310" s="14">
        <v>4.0</v>
      </c>
      <c r="B310" s="4" t="s">
        <v>90</v>
      </c>
      <c r="C310" s="737"/>
      <c r="D310" s="737"/>
      <c r="E310" s="737"/>
      <c r="F310" s="737"/>
      <c r="G310" s="737"/>
      <c r="H310" s="727"/>
      <c r="I310" s="727"/>
      <c r="J310" s="727"/>
      <c r="K310" s="727"/>
      <c r="L310" s="727"/>
      <c r="M310" s="727"/>
      <c r="N310" s="727"/>
      <c r="O310" s="727"/>
      <c r="P310" s="727"/>
      <c r="Q310" s="727"/>
      <c r="R310" s="727"/>
      <c r="S310" s="727"/>
      <c r="T310" s="727"/>
      <c r="U310" s="727"/>
      <c r="V310" s="727"/>
      <c r="W310" s="727"/>
      <c r="X310" s="727"/>
      <c r="Y310" s="727"/>
      <c r="Z310" s="727"/>
    </row>
    <row r="311">
      <c r="A311" s="108"/>
      <c r="B311" s="23"/>
      <c r="C311" s="23"/>
      <c r="D311" s="23"/>
      <c r="E311" s="23"/>
      <c r="F311" s="23"/>
      <c r="G311" s="23"/>
      <c r="H311" s="727"/>
      <c r="I311" s="727"/>
      <c r="J311" s="727"/>
      <c r="K311" s="727"/>
      <c r="L311" s="727"/>
      <c r="M311" s="727"/>
      <c r="N311" s="727"/>
      <c r="O311" s="727"/>
      <c r="P311" s="727"/>
      <c r="Q311" s="727"/>
      <c r="R311" s="727"/>
      <c r="S311" s="727"/>
      <c r="T311" s="727"/>
      <c r="U311" s="727"/>
      <c r="V311" s="727"/>
      <c r="W311" s="727"/>
      <c r="X311" s="727"/>
      <c r="Y311" s="727"/>
      <c r="Z311" s="727"/>
    </row>
    <row r="312">
      <c r="A312" s="14">
        <v>5.0</v>
      </c>
      <c r="B312" s="4" t="s">
        <v>94</v>
      </c>
      <c r="C312" s="737"/>
      <c r="D312" s="737"/>
      <c r="E312" s="737"/>
      <c r="F312" s="737"/>
      <c r="G312" s="737"/>
      <c r="H312" s="727"/>
      <c r="I312" s="727"/>
      <c r="J312" s="727"/>
      <c r="K312" s="727"/>
      <c r="L312" s="727"/>
      <c r="M312" s="727"/>
      <c r="N312" s="727"/>
      <c r="O312" s="727"/>
      <c r="P312" s="727"/>
      <c r="Q312" s="727"/>
      <c r="R312" s="727"/>
      <c r="S312" s="727"/>
      <c r="T312" s="727"/>
      <c r="U312" s="727"/>
      <c r="V312" s="727"/>
      <c r="W312" s="727"/>
      <c r="X312" s="727"/>
      <c r="Y312" s="727"/>
      <c r="Z312" s="727"/>
    </row>
    <row r="313">
      <c r="A313" s="23"/>
      <c r="B313" s="23"/>
      <c r="C313" s="23"/>
      <c r="D313" s="23"/>
      <c r="E313" s="23"/>
      <c r="F313" s="23"/>
      <c r="G313" s="23"/>
      <c r="H313" s="727"/>
      <c r="I313" s="727"/>
      <c r="J313" s="727"/>
      <c r="K313" s="727"/>
      <c r="L313" s="727"/>
      <c r="M313" s="727"/>
      <c r="N313" s="727"/>
      <c r="O313" s="727"/>
      <c r="P313" s="727"/>
      <c r="Q313" s="727"/>
      <c r="R313" s="727"/>
      <c r="S313" s="727"/>
      <c r="T313" s="727"/>
      <c r="U313" s="727"/>
      <c r="V313" s="727"/>
      <c r="W313" s="727"/>
      <c r="X313" s="727"/>
      <c r="Y313" s="727"/>
      <c r="Z313" s="727"/>
    </row>
    <row r="314">
      <c r="A314" s="14">
        <v>6.0</v>
      </c>
      <c r="B314" s="4" t="s">
        <v>109</v>
      </c>
      <c r="C314" s="737"/>
      <c r="D314" s="737"/>
      <c r="E314" s="737"/>
      <c r="F314" s="737"/>
      <c r="G314" s="737"/>
      <c r="H314" s="727"/>
      <c r="I314" s="727"/>
      <c r="J314" s="727"/>
      <c r="K314" s="727"/>
      <c r="L314" s="727"/>
      <c r="M314" s="727"/>
      <c r="N314" s="727"/>
      <c r="O314" s="727"/>
      <c r="P314" s="727"/>
      <c r="Q314" s="727"/>
      <c r="R314" s="727"/>
      <c r="S314" s="727"/>
      <c r="T314" s="727"/>
      <c r="U314" s="727"/>
      <c r="V314" s="727"/>
      <c r="W314" s="727"/>
      <c r="X314" s="727"/>
      <c r="Y314" s="727"/>
      <c r="Z314" s="727"/>
    </row>
    <row r="315">
      <c r="A315" s="23"/>
      <c r="B315" s="23"/>
      <c r="C315" s="23"/>
      <c r="D315" s="23"/>
      <c r="E315" s="23"/>
      <c r="F315" s="23"/>
      <c r="G315" s="23"/>
      <c r="H315" s="727"/>
      <c r="I315" s="727"/>
      <c r="J315" s="727"/>
      <c r="K315" s="727"/>
      <c r="L315" s="727"/>
      <c r="M315" s="727"/>
      <c r="N315" s="727"/>
      <c r="O315" s="727"/>
      <c r="P315" s="727"/>
      <c r="Q315" s="727"/>
      <c r="R315" s="727"/>
      <c r="S315" s="727"/>
      <c r="T315" s="727"/>
      <c r="U315" s="727"/>
      <c r="V315" s="727"/>
      <c r="W315" s="727"/>
      <c r="X315" s="727"/>
      <c r="Y315" s="727"/>
      <c r="Z315" s="727"/>
    </row>
    <row r="316">
      <c r="A316" s="14">
        <v>7.0</v>
      </c>
      <c r="B316" s="4" t="s">
        <v>131</v>
      </c>
      <c r="C316" s="4"/>
      <c r="D316" s="4"/>
      <c r="E316" s="4"/>
      <c r="F316" s="4"/>
      <c r="G316" s="8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737"/>
      <c r="B317" s="737"/>
      <c r="C317" s="4"/>
      <c r="D317" s="8"/>
      <c r="E317" s="135"/>
      <c r="F317" s="135"/>
      <c r="G317" s="8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28"/>
      <c r="B318" s="192"/>
      <c r="C318" s="192"/>
      <c r="D318" s="192"/>
      <c r="E318" s="374"/>
      <c r="F318" s="192"/>
      <c r="G318" s="4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41"/>
      <c r="B319" s="41"/>
      <c r="C319" s="41"/>
      <c r="D319" s="41"/>
      <c r="E319" s="41"/>
      <c r="F319" s="41"/>
      <c r="G319" s="4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4" t="s">
        <v>12</v>
      </c>
      <c r="B320" s="10" t="s">
        <v>915</v>
      </c>
      <c r="C320" s="6"/>
      <c r="D320" s="6"/>
      <c r="E320" s="6"/>
      <c r="F320" s="7"/>
      <c r="G320" s="8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14">
        <v>1.0</v>
      </c>
      <c r="B321" s="4" t="s">
        <v>20</v>
      </c>
      <c r="C321" s="737"/>
      <c r="D321" s="737"/>
      <c r="E321" s="737"/>
      <c r="F321" s="737"/>
      <c r="G321" s="737"/>
      <c r="H321" s="727"/>
      <c r="I321" s="727"/>
      <c r="J321" s="727"/>
      <c r="K321" s="727"/>
      <c r="L321" s="727"/>
      <c r="M321" s="727"/>
      <c r="N321" s="727"/>
      <c r="O321" s="727"/>
      <c r="P321" s="727"/>
      <c r="Q321" s="727"/>
      <c r="R321" s="727"/>
      <c r="S321" s="727"/>
      <c r="T321" s="727"/>
      <c r="U321" s="727"/>
      <c r="V321" s="727"/>
      <c r="W321" s="727"/>
      <c r="X321" s="727"/>
      <c r="Y321" s="727"/>
      <c r="Z321" s="727"/>
    </row>
    <row r="322">
      <c r="A322" s="23"/>
      <c r="B322" s="23"/>
      <c r="C322" s="23"/>
      <c r="D322" s="23"/>
      <c r="E322" s="23"/>
      <c r="F322" s="23"/>
      <c r="G322" s="2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14">
        <v>2.0</v>
      </c>
      <c r="B323" s="4" t="s">
        <v>35</v>
      </c>
      <c r="C323" s="4"/>
      <c r="D323" s="4"/>
      <c r="E323" s="135"/>
      <c r="F323" s="4"/>
      <c r="G323" s="8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23"/>
      <c r="B324" s="23"/>
      <c r="C324" s="23"/>
      <c r="D324" s="23"/>
      <c r="E324" s="23"/>
      <c r="F324" s="23"/>
      <c r="G324" s="2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14">
        <v>3.0</v>
      </c>
      <c r="B325" s="4" t="s">
        <v>262</v>
      </c>
      <c r="C325" s="4"/>
      <c r="D325" s="8"/>
      <c r="E325" s="4"/>
      <c r="F325" s="8"/>
      <c r="G325" s="8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108"/>
      <c r="B326" s="23"/>
      <c r="C326" s="111"/>
      <c r="D326" s="23"/>
      <c r="E326" s="111"/>
      <c r="F326" s="23"/>
      <c r="G326" s="2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14">
        <v>4.0</v>
      </c>
      <c r="B327" s="4" t="s">
        <v>90</v>
      </c>
      <c r="C327" s="4"/>
      <c r="D327" s="8"/>
      <c r="E327" s="4"/>
      <c r="F327" s="8"/>
      <c r="G327" s="8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108"/>
      <c r="B328" s="23"/>
      <c r="C328" s="111"/>
      <c r="D328" s="23"/>
      <c r="E328" s="111"/>
      <c r="F328" s="23"/>
      <c r="G328" s="2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14">
        <v>5.0</v>
      </c>
      <c r="B329" s="4" t="s">
        <v>94</v>
      </c>
      <c r="C329" s="4"/>
      <c r="D329" s="8"/>
      <c r="E329" s="4"/>
      <c r="F329" s="8"/>
      <c r="G329" s="8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23"/>
      <c r="B330" s="23"/>
      <c r="C330" s="23"/>
      <c r="D330" s="23"/>
      <c r="E330" s="23"/>
      <c r="F330" s="23"/>
      <c r="G330" s="2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14">
        <v>6.0</v>
      </c>
      <c r="B331" s="4" t="s">
        <v>109</v>
      </c>
      <c r="C331" s="4"/>
      <c r="D331" s="182"/>
      <c r="E331" s="182"/>
      <c r="F331" s="135"/>
      <c r="G331" s="8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23"/>
      <c r="B332" s="23"/>
      <c r="C332" s="23"/>
      <c r="D332" s="23"/>
      <c r="E332" s="23"/>
      <c r="F332" s="23"/>
      <c r="G332" s="2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14">
        <v>7.0</v>
      </c>
      <c r="B333" s="4" t="s">
        <v>131</v>
      </c>
      <c r="C333" s="4"/>
      <c r="D333" s="4"/>
      <c r="E333" s="101"/>
      <c r="F333" s="4"/>
      <c r="G333" s="8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28"/>
      <c r="B334" s="192"/>
      <c r="C334" s="192"/>
      <c r="D334" s="192"/>
      <c r="E334" s="374"/>
      <c r="F334" s="192"/>
      <c r="G334" s="4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41"/>
      <c r="B335" s="41"/>
      <c r="C335" s="41"/>
      <c r="D335" s="41"/>
      <c r="E335" s="41"/>
      <c r="F335" s="41"/>
      <c r="G335" s="4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14" t="s">
        <v>12</v>
      </c>
      <c r="B336" s="10" t="s">
        <v>432</v>
      </c>
      <c r="C336" s="6"/>
      <c r="D336" s="6"/>
      <c r="E336" s="6"/>
      <c r="F336" s="6"/>
      <c r="G336" s="7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14">
        <v>1.0</v>
      </c>
      <c r="B337" s="4" t="s">
        <v>20</v>
      </c>
      <c r="C337" s="4"/>
      <c r="D337" s="4"/>
      <c r="E337" s="135"/>
      <c r="F337" s="135"/>
      <c r="G337" s="8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23"/>
      <c r="B338" s="23"/>
      <c r="C338" s="23"/>
      <c r="D338" s="23"/>
      <c r="E338" s="23"/>
      <c r="F338" s="23"/>
      <c r="G338" s="2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14">
        <v>2.0</v>
      </c>
      <c r="B339" s="4" t="s">
        <v>35</v>
      </c>
      <c r="C339" s="4"/>
      <c r="D339" s="152"/>
      <c r="E339" s="148"/>
      <c r="F339" s="7"/>
      <c r="G339" s="8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23"/>
      <c r="B340" s="23"/>
      <c r="C340" s="23"/>
      <c r="D340" s="23"/>
      <c r="E340" s="23"/>
      <c r="F340" s="23"/>
      <c r="G340" s="2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14">
        <v>3.0</v>
      </c>
      <c r="B341" s="4" t="s">
        <v>262</v>
      </c>
      <c r="C341" s="4"/>
      <c r="D341" s="461"/>
      <c r="E341" s="4"/>
      <c r="F341" s="8"/>
      <c r="G341" s="8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108"/>
      <c r="B342" s="23"/>
      <c r="C342" s="111"/>
      <c r="D342" s="23"/>
      <c r="E342" s="111"/>
      <c r="F342" s="23"/>
      <c r="G342" s="2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14">
        <v>4.0</v>
      </c>
      <c r="B343" s="4" t="s">
        <v>90</v>
      </c>
      <c r="C343" s="4"/>
      <c r="D343" s="8"/>
      <c r="E343" s="4"/>
      <c r="F343" s="8"/>
      <c r="G343" s="8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108"/>
      <c r="B344" s="23"/>
      <c r="C344" s="111"/>
      <c r="D344" s="23"/>
      <c r="E344" s="111"/>
      <c r="F344" s="23"/>
      <c r="G344" s="2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14">
        <v>5.0</v>
      </c>
      <c r="B345" s="4" t="s">
        <v>94</v>
      </c>
      <c r="C345" s="4"/>
      <c r="D345" s="8"/>
      <c r="E345" s="4"/>
      <c r="F345" s="8"/>
      <c r="G345" s="8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23"/>
      <c r="B346" s="23"/>
      <c r="C346" s="23"/>
      <c r="D346" s="23"/>
      <c r="E346" s="23"/>
      <c r="F346" s="23"/>
      <c r="G346" s="2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14">
        <v>6.0</v>
      </c>
      <c r="B347" s="4" t="s">
        <v>109</v>
      </c>
      <c r="C347" s="4"/>
      <c r="D347" s="4"/>
      <c r="E347" s="4"/>
      <c r="F347" s="135"/>
      <c r="G347" s="8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23"/>
      <c r="B348" s="23"/>
      <c r="C348" s="23"/>
      <c r="D348" s="23"/>
      <c r="E348" s="23"/>
      <c r="F348" s="23"/>
      <c r="G348" s="2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14">
        <v>7.0</v>
      </c>
      <c r="B349" s="4" t="s">
        <v>131</v>
      </c>
      <c r="C349" s="4"/>
      <c r="D349" s="8"/>
      <c r="E349" s="8"/>
      <c r="F349" s="8"/>
      <c r="G349" s="8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23"/>
      <c r="B350" s="23"/>
      <c r="C350" s="23"/>
      <c r="D350" s="23"/>
      <c r="E350" s="23"/>
      <c r="F350" s="23"/>
      <c r="G350" s="2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28"/>
      <c r="B351" s="192"/>
      <c r="C351" s="192"/>
      <c r="D351" s="192"/>
      <c r="E351" s="374"/>
      <c r="F351" s="192"/>
      <c r="G351" s="4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41"/>
      <c r="B352" s="41"/>
      <c r="C352" s="41"/>
      <c r="D352" s="41"/>
      <c r="E352" s="41"/>
      <c r="F352" s="41"/>
      <c r="G352" s="4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14" t="s">
        <v>12</v>
      </c>
      <c r="B353" s="10" t="s">
        <v>1241</v>
      </c>
      <c r="C353" s="6"/>
      <c r="D353" s="6"/>
      <c r="E353" s="6"/>
      <c r="F353" s="6"/>
      <c r="G353" s="7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14">
        <v>1.0</v>
      </c>
      <c r="B354" s="4" t="s">
        <v>20</v>
      </c>
      <c r="C354" s="4"/>
      <c r="D354" s="4"/>
      <c r="E354" s="135"/>
      <c r="F354" s="135"/>
      <c r="G354" s="8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23"/>
      <c r="B355" s="23"/>
      <c r="C355" s="23"/>
      <c r="D355" s="23"/>
      <c r="E355" s="23"/>
      <c r="F355" s="23"/>
      <c r="G355" s="2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14">
        <v>2.0</v>
      </c>
      <c r="B356" s="4" t="s">
        <v>35</v>
      </c>
      <c r="C356" s="4"/>
      <c r="D356" s="152"/>
      <c r="E356" s="148"/>
      <c r="F356" s="7"/>
      <c r="G356" s="8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23"/>
      <c r="B357" s="23"/>
      <c r="C357" s="23"/>
      <c r="D357" s="23"/>
      <c r="E357" s="23"/>
      <c r="F357" s="23"/>
      <c r="G357" s="2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14">
        <v>3.0</v>
      </c>
      <c r="B358" s="4" t="s">
        <v>262</v>
      </c>
      <c r="C358" s="4"/>
      <c r="D358" s="461"/>
      <c r="E358" s="4"/>
      <c r="F358" s="8"/>
      <c r="G358" s="8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108"/>
      <c r="B359" s="23"/>
      <c r="C359" s="111"/>
      <c r="D359" s="23"/>
      <c r="E359" s="111"/>
      <c r="F359" s="23"/>
      <c r="G359" s="2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14">
        <v>4.0</v>
      </c>
      <c r="B360" s="4" t="s">
        <v>90</v>
      </c>
      <c r="C360" s="4"/>
      <c r="D360" s="8"/>
      <c r="E360" s="4"/>
      <c r="F360" s="8"/>
      <c r="G360" s="8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108"/>
      <c r="B361" s="23"/>
      <c r="C361" s="111"/>
      <c r="D361" s="23"/>
      <c r="E361" s="111"/>
      <c r="F361" s="23"/>
      <c r="G361" s="2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14">
        <v>5.0</v>
      </c>
      <c r="B362" s="4" t="s">
        <v>94</v>
      </c>
      <c r="C362" s="4"/>
      <c r="D362" s="8"/>
      <c r="E362" s="4"/>
      <c r="F362" s="8"/>
      <c r="G362" s="8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23"/>
      <c r="B363" s="23"/>
      <c r="C363" s="23"/>
      <c r="D363" s="23"/>
      <c r="E363" s="23"/>
      <c r="F363" s="23"/>
      <c r="G363" s="2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14">
        <v>6.0</v>
      </c>
      <c r="B364" s="4" t="s">
        <v>109</v>
      </c>
      <c r="C364" s="4"/>
      <c r="D364" s="4"/>
      <c r="E364" s="4"/>
      <c r="F364" s="135"/>
      <c r="G364" s="8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23"/>
      <c r="B365" s="23"/>
      <c r="C365" s="23"/>
      <c r="D365" s="23"/>
      <c r="E365" s="23"/>
      <c r="F365" s="23"/>
      <c r="G365" s="2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14">
        <v>7.0</v>
      </c>
      <c r="B366" s="4" t="s">
        <v>131</v>
      </c>
      <c r="C366" s="4"/>
      <c r="D366" s="8"/>
      <c r="E366" s="8"/>
      <c r="F366" s="8"/>
      <c r="G366" s="8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737"/>
      <c r="B367" s="737"/>
      <c r="C367" s="737"/>
      <c r="D367" s="737"/>
      <c r="E367" s="737"/>
      <c r="F367" s="737"/>
      <c r="G367" s="737"/>
      <c r="H367" s="727"/>
      <c r="I367" s="727"/>
      <c r="J367" s="727"/>
      <c r="K367" s="727"/>
      <c r="L367" s="727"/>
      <c r="M367" s="727"/>
      <c r="N367" s="727"/>
      <c r="O367" s="727"/>
      <c r="P367" s="727"/>
      <c r="Q367" s="727"/>
      <c r="R367" s="727"/>
      <c r="S367" s="727"/>
      <c r="T367" s="727"/>
      <c r="U367" s="727"/>
      <c r="V367" s="727"/>
      <c r="W367" s="727"/>
      <c r="X367" s="727"/>
      <c r="Y367" s="727"/>
      <c r="Z367" s="727"/>
    </row>
    <row r="368">
      <c r="A368" s="328"/>
      <c r="B368" s="192"/>
      <c r="C368" s="192"/>
      <c r="D368" s="192"/>
      <c r="E368" s="374"/>
      <c r="F368" s="192"/>
      <c r="G368" s="41"/>
      <c r="H368" s="727"/>
      <c r="I368" s="727"/>
      <c r="J368" s="727"/>
      <c r="K368" s="727"/>
      <c r="L368" s="727"/>
      <c r="M368" s="727"/>
      <c r="N368" s="727"/>
      <c r="O368" s="727"/>
      <c r="P368" s="727"/>
      <c r="Q368" s="727"/>
      <c r="R368" s="727"/>
      <c r="S368" s="727"/>
      <c r="T368" s="727"/>
      <c r="U368" s="727"/>
      <c r="V368" s="727"/>
      <c r="W368" s="727"/>
      <c r="X368" s="727"/>
      <c r="Y368" s="727"/>
      <c r="Z368" s="727"/>
    </row>
    <row r="369">
      <c r="A369" s="41"/>
      <c r="B369" s="41"/>
      <c r="C369" s="41"/>
      <c r="D369" s="41"/>
      <c r="E369" s="41"/>
      <c r="F369" s="41"/>
      <c r="G369" s="41"/>
      <c r="H369" s="727"/>
      <c r="I369" s="727"/>
      <c r="J369" s="727"/>
      <c r="K369" s="727"/>
      <c r="L369" s="727"/>
      <c r="M369" s="727"/>
      <c r="N369" s="727"/>
      <c r="O369" s="727"/>
      <c r="P369" s="727"/>
      <c r="Q369" s="727"/>
      <c r="R369" s="727"/>
      <c r="S369" s="727"/>
      <c r="T369" s="727"/>
      <c r="U369" s="727"/>
      <c r="V369" s="727"/>
      <c r="W369" s="727"/>
      <c r="X369" s="727"/>
      <c r="Y369" s="727"/>
      <c r="Z369" s="727"/>
    </row>
    <row r="370">
      <c r="A370" s="14" t="s">
        <v>12</v>
      </c>
      <c r="B370" s="10" t="s">
        <v>1246</v>
      </c>
      <c r="C370" s="6"/>
      <c r="D370" s="6"/>
      <c r="E370" s="6"/>
      <c r="F370" s="6"/>
      <c r="G370" s="7"/>
      <c r="H370" s="727"/>
      <c r="I370" s="727"/>
      <c r="J370" s="727"/>
      <c r="K370" s="727"/>
      <c r="L370" s="727"/>
      <c r="M370" s="727"/>
      <c r="N370" s="727"/>
      <c r="O370" s="727"/>
      <c r="P370" s="727"/>
      <c r="Q370" s="727"/>
      <c r="R370" s="727"/>
      <c r="S370" s="727"/>
      <c r="T370" s="727"/>
      <c r="U370" s="727"/>
      <c r="V370" s="727"/>
      <c r="W370" s="727"/>
      <c r="X370" s="727"/>
      <c r="Y370" s="727"/>
      <c r="Z370" s="727"/>
    </row>
    <row r="371">
      <c r="A371" s="14">
        <v>1.0</v>
      </c>
      <c r="B371" s="4" t="s">
        <v>20</v>
      </c>
      <c r="C371" s="4"/>
      <c r="D371" s="4"/>
      <c r="E371" s="135"/>
      <c r="F371" s="135"/>
      <c r="G371" s="8"/>
      <c r="H371" s="727"/>
      <c r="I371" s="727"/>
      <c r="J371" s="727"/>
      <c r="K371" s="727"/>
      <c r="L371" s="727"/>
      <c r="M371" s="727"/>
      <c r="N371" s="727"/>
      <c r="O371" s="727"/>
      <c r="P371" s="727"/>
      <c r="Q371" s="727"/>
      <c r="R371" s="727"/>
      <c r="S371" s="727"/>
      <c r="T371" s="727"/>
      <c r="U371" s="727"/>
      <c r="V371" s="727"/>
      <c r="W371" s="727"/>
      <c r="X371" s="727"/>
      <c r="Y371" s="727"/>
      <c r="Z371" s="727"/>
    </row>
    <row r="372">
      <c r="A372" s="23"/>
      <c r="B372" s="23"/>
      <c r="C372" s="23"/>
      <c r="D372" s="23"/>
      <c r="E372" s="23"/>
      <c r="F372" s="23"/>
      <c r="G372" s="23"/>
      <c r="H372" s="727"/>
      <c r="I372" s="727"/>
      <c r="J372" s="727"/>
      <c r="K372" s="727"/>
      <c r="L372" s="727"/>
      <c r="M372" s="727"/>
      <c r="N372" s="727"/>
      <c r="O372" s="727"/>
      <c r="P372" s="727"/>
      <c r="Q372" s="727"/>
      <c r="R372" s="727"/>
      <c r="S372" s="727"/>
      <c r="T372" s="727"/>
      <c r="U372" s="727"/>
      <c r="V372" s="727"/>
      <c r="W372" s="727"/>
      <c r="X372" s="727"/>
      <c r="Y372" s="727"/>
      <c r="Z372" s="727"/>
    </row>
    <row r="373">
      <c r="A373" s="14">
        <v>2.0</v>
      </c>
      <c r="B373" s="4" t="s">
        <v>35</v>
      </c>
      <c r="C373" s="4"/>
      <c r="D373" s="152"/>
      <c r="E373" s="148"/>
      <c r="F373" s="7"/>
      <c r="G373" s="8"/>
      <c r="H373" s="727"/>
      <c r="I373" s="727"/>
      <c r="J373" s="727"/>
      <c r="K373" s="727"/>
      <c r="L373" s="727"/>
      <c r="M373" s="727"/>
      <c r="N373" s="727"/>
      <c r="O373" s="727"/>
      <c r="P373" s="727"/>
      <c r="Q373" s="727"/>
      <c r="R373" s="727"/>
      <c r="S373" s="727"/>
      <c r="T373" s="727"/>
      <c r="U373" s="727"/>
      <c r="V373" s="727"/>
      <c r="W373" s="727"/>
      <c r="X373" s="727"/>
      <c r="Y373" s="727"/>
      <c r="Z373" s="727"/>
    </row>
    <row r="374">
      <c r="A374" s="23"/>
      <c r="B374" s="23"/>
      <c r="C374" s="23"/>
      <c r="D374" s="23"/>
      <c r="E374" s="23"/>
      <c r="F374" s="23"/>
      <c r="G374" s="23"/>
      <c r="H374" s="727"/>
      <c r="I374" s="727"/>
      <c r="J374" s="727"/>
      <c r="K374" s="727"/>
      <c r="L374" s="727"/>
      <c r="M374" s="727"/>
      <c r="N374" s="727"/>
      <c r="O374" s="727"/>
      <c r="P374" s="727"/>
      <c r="Q374" s="727"/>
      <c r="R374" s="727"/>
      <c r="S374" s="727"/>
      <c r="T374" s="727"/>
      <c r="U374" s="727"/>
      <c r="V374" s="727"/>
      <c r="W374" s="727"/>
      <c r="X374" s="727"/>
      <c r="Y374" s="727"/>
      <c r="Z374" s="727"/>
    </row>
    <row r="375">
      <c r="A375" s="14">
        <v>3.0</v>
      </c>
      <c r="B375" s="4" t="s">
        <v>262</v>
      </c>
      <c r="C375" s="4"/>
      <c r="D375" s="461"/>
      <c r="E375" s="4"/>
      <c r="F375" s="8"/>
      <c r="G375" s="8"/>
      <c r="H375" s="727"/>
      <c r="I375" s="727"/>
      <c r="J375" s="727"/>
      <c r="K375" s="727"/>
      <c r="L375" s="727"/>
      <c r="M375" s="727"/>
      <c r="N375" s="727"/>
      <c r="O375" s="727"/>
      <c r="P375" s="727"/>
      <c r="Q375" s="727"/>
      <c r="R375" s="727"/>
      <c r="S375" s="727"/>
      <c r="T375" s="727"/>
      <c r="U375" s="727"/>
      <c r="V375" s="727"/>
      <c r="W375" s="727"/>
      <c r="X375" s="727"/>
      <c r="Y375" s="727"/>
      <c r="Z375" s="727"/>
    </row>
    <row r="376">
      <c r="A376" s="108"/>
      <c r="B376" s="23"/>
      <c r="C376" s="111"/>
      <c r="D376" s="23"/>
      <c r="E376" s="111"/>
      <c r="F376" s="23"/>
      <c r="G376" s="23"/>
      <c r="H376" s="727"/>
      <c r="I376" s="727"/>
      <c r="J376" s="727"/>
      <c r="K376" s="727"/>
      <c r="L376" s="727"/>
      <c r="M376" s="727"/>
      <c r="N376" s="727"/>
      <c r="O376" s="727"/>
      <c r="P376" s="727"/>
      <c r="Q376" s="727"/>
      <c r="R376" s="727"/>
      <c r="S376" s="727"/>
      <c r="T376" s="727"/>
      <c r="U376" s="727"/>
      <c r="V376" s="727"/>
      <c r="W376" s="727"/>
      <c r="X376" s="727"/>
      <c r="Y376" s="727"/>
      <c r="Z376" s="727"/>
    </row>
    <row r="377">
      <c r="A377" s="14">
        <v>4.0</v>
      </c>
      <c r="B377" s="4" t="s">
        <v>90</v>
      </c>
      <c r="C377" s="4"/>
      <c r="D377" s="8"/>
      <c r="E377" s="4"/>
      <c r="F377" s="8"/>
      <c r="G377" s="8"/>
      <c r="H377" s="727"/>
      <c r="I377" s="727"/>
      <c r="J377" s="727"/>
      <c r="K377" s="727"/>
      <c r="L377" s="727"/>
      <c r="M377" s="727"/>
      <c r="N377" s="727"/>
      <c r="O377" s="727"/>
      <c r="P377" s="727"/>
      <c r="Q377" s="727"/>
      <c r="R377" s="727"/>
      <c r="S377" s="727"/>
      <c r="T377" s="727"/>
      <c r="U377" s="727"/>
      <c r="V377" s="727"/>
      <c r="W377" s="727"/>
      <c r="X377" s="727"/>
      <c r="Y377" s="727"/>
      <c r="Z377" s="727"/>
    </row>
    <row r="378">
      <c r="A378" s="108"/>
      <c r="B378" s="23"/>
      <c r="C378" s="111"/>
      <c r="D378" s="23"/>
      <c r="E378" s="111"/>
      <c r="F378" s="23"/>
      <c r="G378" s="23"/>
      <c r="H378" s="727"/>
      <c r="I378" s="727"/>
      <c r="J378" s="727"/>
      <c r="K378" s="727"/>
      <c r="L378" s="727"/>
      <c r="M378" s="727"/>
      <c r="N378" s="727"/>
      <c r="O378" s="727"/>
      <c r="P378" s="727"/>
      <c r="Q378" s="727"/>
      <c r="R378" s="727"/>
      <c r="S378" s="727"/>
      <c r="T378" s="727"/>
      <c r="U378" s="727"/>
      <c r="V378" s="727"/>
      <c r="W378" s="727"/>
      <c r="X378" s="727"/>
      <c r="Y378" s="727"/>
      <c r="Z378" s="727"/>
    </row>
    <row r="379">
      <c r="A379" s="14">
        <v>5.0</v>
      </c>
      <c r="B379" s="4" t="s">
        <v>94</v>
      </c>
      <c r="C379" s="4"/>
      <c r="D379" s="8"/>
      <c r="E379" s="4"/>
      <c r="F379" s="8"/>
      <c r="G379" s="8"/>
      <c r="H379" s="727"/>
      <c r="I379" s="727"/>
      <c r="J379" s="727"/>
      <c r="K379" s="727"/>
      <c r="L379" s="727"/>
      <c r="M379" s="727"/>
      <c r="N379" s="727"/>
      <c r="O379" s="727"/>
      <c r="P379" s="727"/>
      <c r="Q379" s="727"/>
      <c r="R379" s="727"/>
      <c r="S379" s="727"/>
      <c r="T379" s="727"/>
      <c r="U379" s="727"/>
      <c r="V379" s="727"/>
      <c r="W379" s="727"/>
      <c r="X379" s="727"/>
      <c r="Y379" s="727"/>
      <c r="Z379" s="727"/>
    </row>
    <row r="380">
      <c r="A380" s="23"/>
      <c r="B380" s="23"/>
      <c r="C380" s="23"/>
      <c r="D380" s="23"/>
      <c r="E380" s="23"/>
      <c r="F380" s="23"/>
      <c r="G380" s="23"/>
      <c r="H380" s="727"/>
      <c r="I380" s="727"/>
      <c r="J380" s="727"/>
      <c r="K380" s="727"/>
      <c r="L380" s="727"/>
      <c r="M380" s="727"/>
      <c r="N380" s="727"/>
      <c r="O380" s="727"/>
      <c r="P380" s="727"/>
      <c r="Q380" s="727"/>
      <c r="R380" s="727"/>
      <c r="S380" s="727"/>
      <c r="T380" s="727"/>
      <c r="U380" s="727"/>
      <c r="V380" s="727"/>
      <c r="W380" s="727"/>
      <c r="X380" s="727"/>
      <c r="Y380" s="727"/>
      <c r="Z380" s="727"/>
    </row>
    <row r="381">
      <c r="A381" s="14">
        <v>6.0</v>
      </c>
      <c r="B381" s="4" t="s">
        <v>109</v>
      </c>
      <c r="C381" s="4"/>
      <c r="D381" s="4"/>
      <c r="E381" s="4"/>
      <c r="F381" s="135"/>
      <c r="G381" s="8"/>
      <c r="H381" s="727"/>
      <c r="I381" s="727"/>
      <c r="J381" s="727"/>
      <c r="K381" s="727"/>
      <c r="L381" s="727"/>
      <c r="M381" s="727"/>
      <c r="N381" s="727"/>
      <c r="O381" s="727"/>
      <c r="P381" s="727"/>
      <c r="Q381" s="727"/>
      <c r="R381" s="727"/>
      <c r="S381" s="727"/>
      <c r="T381" s="727"/>
      <c r="U381" s="727"/>
      <c r="V381" s="727"/>
      <c r="W381" s="727"/>
      <c r="X381" s="727"/>
      <c r="Y381" s="727"/>
      <c r="Z381" s="727"/>
    </row>
    <row r="382">
      <c r="A382" s="23"/>
      <c r="B382" s="23"/>
      <c r="C382" s="23"/>
      <c r="D382" s="23"/>
      <c r="E382" s="23"/>
      <c r="F382" s="23"/>
      <c r="G382" s="23"/>
      <c r="H382" s="727"/>
      <c r="I382" s="727"/>
      <c r="J382" s="727"/>
      <c r="K382" s="727"/>
      <c r="L382" s="727"/>
      <c r="M382" s="727"/>
      <c r="N382" s="727"/>
      <c r="O382" s="727"/>
      <c r="P382" s="727"/>
      <c r="Q382" s="727"/>
      <c r="R382" s="727"/>
      <c r="S382" s="727"/>
      <c r="T382" s="727"/>
      <c r="U382" s="727"/>
      <c r="V382" s="727"/>
      <c r="W382" s="727"/>
      <c r="X382" s="727"/>
      <c r="Y382" s="727"/>
      <c r="Z382" s="727"/>
    </row>
    <row r="383">
      <c r="A383" s="14">
        <v>7.0</v>
      </c>
      <c r="B383" s="4" t="s">
        <v>131</v>
      </c>
      <c r="C383" s="4"/>
      <c r="D383" s="8"/>
      <c r="E383" s="8"/>
      <c r="F383" s="8"/>
      <c r="G383" s="8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737"/>
      <c r="B384" s="737"/>
      <c r="C384" s="737"/>
      <c r="D384" s="737"/>
      <c r="E384" s="737"/>
      <c r="F384" s="737"/>
      <c r="G384" s="73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28"/>
      <c r="B385" s="192"/>
      <c r="C385" s="192"/>
      <c r="D385" s="192"/>
      <c r="E385" s="374"/>
      <c r="F385" s="192"/>
      <c r="G385" s="41"/>
      <c r="H385" s="727"/>
      <c r="I385" s="727"/>
      <c r="J385" s="727"/>
      <c r="K385" s="727"/>
      <c r="L385" s="727"/>
      <c r="M385" s="727"/>
      <c r="N385" s="727"/>
      <c r="O385" s="727"/>
      <c r="P385" s="727"/>
      <c r="Q385" s="727"/>
      <c r="R385" s="727"/>
      <c r="S385" s="727"/>
      <c r="T385" s="727"/>
      <c r="U385" s="727"/>
      <c r="V385" s="727"/>
      <c r="W385" s="727"/>
      <c r="X385" s="727"/>
      <c r="Y385" s="727"/>
      <c r="Z385" s="727"/>
    </row>
    <row r="386">
      <c r="A386" s="41"/>
      <c r="B386" s="41"/>
      <c r="C386" s="41"/>
      <c r="D386" s="41"/>
      <c r="E386" s="41"/>
      <c r="F386" s="41"/>
      <c r="G386" s="41"/>
      <c r="H386" s="727"/>
      <c r="I386" s="727"/>
      <c r="J386" s="727"/>
      <c r="K386" s="727"/>
      <c r="L386" s="727"/>
      <c r="M386" s="727"/>
      <c r="N386" s="727"/>
      <c r="O386" s="727"/>
      <c r="P386" s="727"/>
      <c r="Q386" s="727"/>
      <c r="R386" s="727"/>
      <c r="S386" s="727"/>
      <c r="T386" s="727"/>
      <c r="U386" s="727"/>
      <c r="V386" s="727"/>
      <c r="W386" s="727"/>
      <c r="X386" s="727"/>
      <c r="Y386" s="727"/>
      <c r="Z386" s="727"/>
    </row>
    <row r="387">
      <c r="A387" s="14" t="s">
        <v>12</v>
      </c>
      <c r="B387" s="10" t="s">
        <v>851</v>
      </c>
      <c r="C387" s="6"/>
      <c r="D387" s="6"/>
      <c r="E387" s="6"/>
      <c r="F387" s="6"/>
      <c r="G387" s="7"/>
      <c r="H387" s="727"/>
      <c r="I387" s="727"/>
      <c r="J387" s="727"/>
      <c r="K387" s="727"/>
      <c r="L387" s="727"/>
      <c r="M387" s="727"/>
      <c r="N387" s="727"/>
      <c r="O387" s="727"/>
      <c r="P387" s="727"/>
      <c r="Q387" s="727"/>
      <c r="R387" s="727"/>
      <c r="S387" s="727"/>
      <c r="T387" s="727"/>
      <c r="U387" s="727"/>
      <c r="V387" s="727"/>
      <c r="W387" s="727"/>
      <c r="X387" s="727"/>
      <c r="Y387" s="727"/>
      <c r="Z387" s="727"/>
    </row>
    <row r="388">
      <c r="A388" s="14">
        <v>1.0</v>
      </c>
      <c r="B388" s="4" t="s">
        <v>20</v>
      </c>
      <c r="C388" s="4"/>
      <c r="D388" s="4"/>
      <c r="E388" s="135"/>
      <c r="F388" s="135"/>
      <c r="G388" s="8"/>
      <c r="H388" s="727"/>
      <c r="I388" s="727"/>
      <c r="J388" s="727"/>
      <c r="K388" s="727"/>
      <c r="L388" s="727"/>
      <c r="M388" s="727"/>
      <c r="N388" s="727"/>
      <c r="O388" s="727"/>
      <c r="P388" s="727"/>
      <c r="Q388" s="727"/>
      <c r="R388" s="727"/>
      <c r="S388" s="727"/>
      <c r="T388" s="727"/>
      <c r="U388" s="727"/>
      <c r="V388" s="727"/>
      <c r="W388" s="727"/>
      <c r="X388" s="727"/>
      <c r="Y388" s="727"/>
      <c r="Z388" s="727"/>
    </row>
    <row r="389">
      <c r="A389" s="23"/>
      <c r="B389" s="23"/>
      <c r="C389" s="23"/>
      <c r="D389" s="23"/>
      <c r="E389" s="23"/>
      <c r="F389" s="23"/>
      <c r="G389" s="23"/>
      <c r="H389" s="727"/>
      <c r="I389" s="727"/>
      <c r="J389" s="727"/>
      <c r="K389" s="727"/>
      <c r="L389" s="727"/>
      <c r="M389" s="727"/>
      <c r="N389" s="727"/>
      <c r="O389" s="727"/>
      <c r="P389" s="727"/>
      <c r="Q389" s="727"/>
      <c r="R389" s="727"/>
      <c r="S389" s="727"/>
      <c r="T389" s="727"/>
      <c r="U389" s="727"/>
      <c r="V389" s="727"/>
      <c r="W389" s="727"/>
      <c r="X389" s="727"/>
      <c r="Y389" s="727"/>
      <c r="Z389" s="727"/>
    </row>
    <row r="390">
      <c r="A390" s="14">
        <v>2.0</v>
      </c>
      <c r="B390" s="4" t="s">
        <v>35</v>
      </c>
      <c r="C390" s="4"/>
      <c r="D390" s="152"/>
      <c r="E390" s="148"/>
      <c r="F390" s="7"/>
      <c r="G390" s="8"/>
      <c r="H390" s="727"/>
      <c r="I390" s="727"/>
      <c r="J390" s="727"/>
      <c r="K390" s="727"/>
      <c r="L390" s="727"/>
      <c r="M390" s="727"/>
      <c r="N390" s="727"/>
      <c r="O390" s="727"/>
      <c r="P390" s="727"/>
      <c r="Q390" s="727"/>
      <c r="R390" s="727"/>
      <c r="S390" s="727"/>
      <c r="T390" s="727"/>
      <c r="U390" s="727"/>
      <c r="V390" s="727"/>
      <c r="W390" s="727"/>
      <c r="X390" s="727"/>
      <c r="Y390" s="727"/>
      <c r="Z390" s="727"/>
    </row>
    <row r="391">
      <c r="A391" s="23"/>
      <c r="B391" s="23"/>
      <c r="C391" s="23"/>
      <c r="D391" s="23"/>
      <c r="E391" s="23"/>
      <c r="F391" s="23"/>
      <c r="G391" s="23"/>
      <c r="H391" s="727"/>
      <c r="I391" s="727"/>
      <c r="J391" s="727"/>
      <c r="K391" s="727"/>
      <c r="L391" s="727"/>
      <c r="M391" s="727"/>
      <c r="N391" s="727"/>
      <c r="O391" s="727"/>
      <c r="P391" s="727"/>
      <c r="Q391" s="727"/>
      <c r="R391" s="727"/>
      <c r="S391" s="727"/>
      <c r="T391" s="727"/>
      <c r="U391" s="727"/>
      <c r="V391" s="727"/>
      <c r="W391" s="727"/>
      <c r="X391" s="727"/>
      <c r="Y391" s="727"/>
      <c r="Z391" s="727"/>
    </row>
    <row r="392">
      <c r="A392" s="14">
        <v>3.0</v>
      </c>
      <c r="B392" s="4" t="s">
        <v>262</v>
      </c>
      <c r="C392" s="4"/>
      <c r="D392" s="461"/>
      <c r="E392" s="4"/>
      <c r="F392" s="8"/>
      <c r="G392" s="8"/>
      <c r="H392" s="727"/>
      <c r="I392" s="727"/>
      <c r="J392" s="727"/>
      <c r="K392" s="727"/>
      <c r="L392" s="727"/>
      <c r="M392" s="727"/>
      <c r="N392" s="727"/>
      <c r="O392" s="727"/>
      <c r="P392" s="727"/>
      <c r="Q392" s="727"/>
      <c r="R392" s="727"/>
      <c r="S392" s="727"/>
      <c r="T392" s="727"/>
      <c r="U392" s="727"/>
      <c r="V392" s="727"/>
      <c r="W392" s="727"/>
      <c r="X392" s="727"/>
      <c r="Y392" s="727"/>
      <c r="Z392" s="727"/>
    </row>
    <row r="393">
      <c r="A393" s="108"/>
      <c r="B393" s="23"/>
      <c r="C393" s="111"/>
      <c r="D393" s="23"/>
      <c r="E393" s="111"/>
      <c r="F393" s="23"/>
      <c r="G393" s="23"/>
      <c r="H393" s="727"/>
      <c r="I393" s="727"/>
      <c r="J393" s="727"/>
      <c r="K393" s="727"/>
      <c r="L393" s="727"/>
      <c r="M393" s="727"/>
      <c r="N393" s="727"/>
      <c r="O393" s="727"/>
      <c r="P393" s="727"/>
      <c r="Q393" s="727"/>
      <c r="R393" s="727"/>
      <c r="S393" s="727"/>
      <c r="T393" s="727"/>
      <c r="U393" s="727"/>
      <c r="V393" s="727"/>
      <c r="W393" s="727"/>
      <c r="X393" s="727"/>
      <c r="Y393" s="727"/>
      <c r="Z393" s="727"/>
    </row>
    <row r="394">
      <c r="A394" s="14">
        <v>4.0</v>
      </c>
      <c r="B394" s="4" t="s">
        <v>90</v>
      </c>
      <c r="C394" s="4"/>
      <c r="D394" s="8"/>
      <c r="E394" s="4"/>
      <c r="F394" s="8"/>
      <c r="G394" s="8"/>
      <c r="H394" s="727"/>
      <c r="I394" s="727"/>
      <c r="J394" s="727"/>
      <c r="K394" s="727"/>
      <c r="L394" s="727"/>
      <c r="M394" s="727"/>
      <c r="N394" s="727"/>
      <c r="O394" s="727"/>
      <c r="P394" s="727"/>
      <c r="Q394" s="727"/>
      <c r="R394" s="727"/>
      <c r="S394" s="727"/>
      <c r="T394" s="727"/>
      <c r="U394" s="727"/>
      <c r="V394" s="727"/>
      <c r="W394" s="727"/>
      <c r="X394" s="727"/>
      <c r="Y394" s="727"/>
      <c r="Z394" s="727"/>
    </row>
    <row r="395">
      <c r="A395" s="108"/>
      <c r="B395" s="23"/>
      <c r="C395" s="111"/>
      <c r="D395" s="23"/>
      <c r="E395" s="111"/>
      <c r="F395" s="23"/>
      <c r="G395" s="23"/>
      <c r="H395" s="727"/>
      <c r="I395" s="727"/>
      <c r="J395" s="727"/>
      <c r="K395" s="727"/>
      <c r="L395" s="727"/>
      <c r="M395" s="727"/>
      <c r="N395" s="727"/>
      <c r="O395" s="727"/>
      <c r="P395" s="727"/>
      <c r="Q395" s="727"/>
      <c r="R395" s="727"/>
      <c r="S395" s="727"/>
      <c r="T395" s="727"/>
      <c r="U395" s="727"/>
      <c r="V395" s="727"/>
      <c r="W395" s="727"/>
      <c r="X395" s="727"/>
      <c r="Y395" s="727"/>
      <c r="Z395" s="727"/>
    </row>
    <row r="396">
      <c r="A396" s="14">
        <v>5.0</v>
      </c>
      <c r="B396" s="4" t="s">
        <v>94</v>
      </c>
      <c r="C396" s="4"/>
      <c r="D396" s="8"/>
      <c r="E396" s="4"/>
      <c r="F396" s="8"/>
      <c r="G396" s="8"/>
      <c r="H396" s="727"/>
      <c r="I396" s="727"/>
      <c r="J396" s="727"/>
      <c r="K396" s="727"/>
      <c r="L396" s="727"/>
      <c r="M396" s="727"/>
      <c r="N396" s="727"/>
      <c r="O396" s="727"/>
      <c r="P396" s="727"/>
      <c r="Q396" s="727"/>
      <c r="R396" s="727"/>
      <c r="S396" s="727"/>
      <c r="T396" s="727"/>
      <c r="U396" s="727"/>
      <c r="V396" s="727"/>
      <c r="W396" s="727"/>
      <c r="X396" s="727"/>
      <c r="Y396" s="727"/>
      <c r="Z396" s="727"/>
    </row>
    <row r="397">
      <c r="A397" s="23"/>
      <c r="B397" s="23"/>
      <c r="C397" s="23"/>
      <c r="D397" s="23"/>
      <c r="E397" s="23"/>
      <c r="F397" s="23"/>
      <c r="G397" s="23"/>
      <c r="H397" s="727"/>
      <c r="I397" s="727"/>
      <c r="J397" s="727"/>
      <c r="K397" s="727"/>
      <c r="L397" s="727"/>
      <c r="M397" s="727"/>
      <c r="N397" s="727"/>
      <c r="O397" s="727"/>
      <c r="P397" s="727"/>
      <c r="Q397" s="727"/>
      <c r="R397" s="727"/>
      <c r="S397" s="727"/>
      <c r="T397" s="727"/>
      <c r="U397" s="727"/>
      <c r="V397" s="727"/>
      <c r="W397" s="727"/>
      <c r="X397" s="727"/>
      <c r="Y397" s="727"/>
      <c r="Z397" s="727"/>
    </row>
    <row r="398">
      <c r="A398" s="14">
        <v>6.0</v>
      </c>
      <c r="B398" s="4" t="s">
        <v>109</v>
      </c>
      <c r="C398" s="4"/>
      <c r="D398" s="4"/>
      <c r="E398" s="4"/>
      <c r="F398" s="135"/>
      <c r="G398" s="8"/>
      <c r="H398" s="727"/>
      <c r="I398" s="727"/>
      <c r="J398" s="727"/>
      <c r="K398" s="727"/>
      <c r="L398" s="727"/>
      <c r="M398" s="727"/>
      <c r="N398" s="727"/>
      <c r="O398" s="727"/>
      <c r="P398" s="727"/>
      <c r="Q398" s="727"/>
      <c r="R398" s="727"/>
      <c r="S398" s="727"/>
      <c r="T398" s="727"/>
      <c r="U398" s="727"/>
      <c r="V398" s="727"/>
      <c r="W398" s="727"/>
      <c r="X398" s="727"/>
      <c r="Y398" s="727"/>
      <c r="Z398" s="727"/>
    </row>
    <row r="399">
      <c r="A399" s="23"/>
      <c r="B399" s="23"/>
      <c r="C399" s="23"/>
      <c r="D399" s="23"/>
      <c r="E399" s="23"/>
      <c r="F399" s="23"/>
      <c r="G399" s="23"/>
      <c r="H399" s="727"/>
      <c r="I399" s="727"/>
      <c r="J399" s="727"/>
      <c r="K399" s="727"/>
      <c r="L399" s="727"/>
      <c r="M399" s="727"/>
      <c r="N399" s="727"/>
      <c r="O399" s="727"/>
      <c r="P399" s="727"/>
      <c r="Q399" s="727"/>
      <c r="R399" s="727"/>
      <c r="S399" s="727"/>
      <c r="T399" s="727"/>
      <c r="U399" s="727"/>
      <c r="V399" s="727"/>
      <c r="W399" s="727"/>
      <c r="X399" s="727"/>
      <c r="Y399" s="727"/>
      <c r="Z399" s="727"/>
    </row>
    <row r="400">
      <c r="A400" s="14">
        <v>7.0</v>
      </c>
      <c r="B400" s="4" t="s">
        <v>131</v>
      </c>
      <c r="C400" s="4"/>
      <c r="D400" s="8"/>
      <c r="E400" s="8"/>
      <c r="F400" s="8"/>
      <c r="G400" s="8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</sheetData>
  <mergeCells count="39">
    <mergeCell ref="B2:F2"/>
    <mergeCell ref="B3:F3"/>
    <mergeCell ref="A4:A5"/>
    <mergeCell ref="B4:B5"/>
    <mergeCell ref="D4:F4"/>
    <mergeCell ref="B21:F21"/>
    <mergeCell ref="B37:F37"/>
    <mergeCell ref="B53:F53"/>
    <mergeCell ref="B56:F56"/>
    <mergeCell ref="B72:F72"/>
    <mergeCell ref="B75:F75"/>
    <mergeCell ref="B91:F91"/>
    <mergeCell ref="B94:F94"/>
    <mergeCell ref="B111:F111"/>
    <mergeCell ref="B128:F128"/>
    <mergeCell ref="B144:F144"/>
    <mergeCell ref="B161:G161"/>
    <mergeCell ref="E164:F164"/>
    <mergeCell ref="B179:G179"/>
    <mergeCell ref="E182:F182"/>
    <mergeCell ref="B197:G197"/>
    <mergeCell ref="E200:F200"/>
    <mergeCell ref="C214:E214"/>
    <mergeCell ref="B231:F231"/>
    <mergeCell ref="B248:F248"/>
    <mergeCell ref="B264:F264"/>
    <mergeCell ref="B267:F267"/>
    <mergeCell ref="B283:F283"/>
    <mergeCell ref="B370:G370"/>
    <mergeCell ref="E373:F373"/>
    <mergeCell ref="B387:G387"/>
    <mergeCell ref="E390:F390"/>
    <mergeCell ref="B286:F286"/>
    <mergeCell ref="B303:F303"/>
    <mergeCell ref="B320:F320"/>
    <mergeCell ref="B336:G336"/>
    <mergeCell ref="E339:F339"/>
    <mergeCell ref="B353:G353"/>
    <mergeCell ref="E356:F356"/>
  </mergeCells>
  <hyperlinks>
    <hyperlink r:id="rId1" ref="E155"/>
    <hyperlink r:id="rId2" ref="F155"/>
    <hyperlink r:id="rId3" ref="E172"/>
    <hyperlink r:id="rId4" ref="F172"/>
    <hyperlink r:id="rId5" ref="E190"/>
    <hyperlink r:id="rId6" ref="F190"/>
  </hyperlin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57"/>
    <col customWidth="1" min="2" max="2" width="9.0"/>
    <col customWidth="1" min="3" max="3" width="17.29"/>
    <col customWidth="1" min="4" max="4" width="25.57"/>
    <col customWidth="1" min="5" max="5" width="33.14"/>
    <col customWidth="1" min="6" max="8" width="25.14"/>
    <col customWidth="1" min="9" max="9" width="22.43"/>
    <col customWidth="1" min="10" max="10" width="0.43"/>
  </cols>
  <sheetData>
    <row r="1">
      <c r="A1" s="1" t="s">
        <v>0</v>
      </c>
      <c r="B1" s="1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4" t="s">
        <v>10</v>
      </c>
      <c r="B2" s="5">
        <v>43945.0</v>
      </c>
      <c r="C2" s="6"/>
      <c r="D2" s="6"/>
      <c r="E2" s="6"/>
      <c r="F2" s="6"/>
      <c r="G2" s="6"/>
      <c r="H2" s="7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>
      <c r="A3" s="4" t="s">
        <v>12</v>
      </c>
      <c r="B3" s="10" t="s">
        <v>13</v>
      </c>
      <c r="C3" s="6"/>
      <c r="D3" s="6"/>
      <c r="E3" s="6"/>
      <c r="F3" s="6"/>
      <c r="G3" s="6"/>
      <c r="H3" s="7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A4" s="11" t="s">
        <v>0</v>
      </c>
      <c r="B4" s="11" t="s">
        <v>16</v>
      </c>
      <c r="C4" s="4" t="s">
        <v>17</v>
      </c>
      <c r="D4" s="12" t="s">
        <v>18</v>
      </c>
      <c r="E4" s="6"/>
      <c r="F4" s="6"/>
      <c r="G4" s="6"/>
      <c r="H4" s="7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>
      <c r="A5" s="13"/>
      <c r="B5" s="13"/>
      <c r="C5" s="4" t="s">
        <v>3</v>
      </c>
      <c r="D5" s="4"/>
      <c r="E5" s="4"/>
      <c r="F5" s="4"/>
      <c r="G5" s="4"/>
      <c r="H5" s="4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>
      <c r="A6" s="15">
        <v>1.0</v>
      </c>
      <c r="B6" s="17" t="s">
        <v>22</v>
      </c>
      <c r="C6" s="18" t="s">
        <v>25</v>
      </c>
      <c r="D6" s="18" t="s">
        <v>26</v>
      </c>
      <c r="E6" s="20" t="s">
        <v>30</v>
      </c>
      <c r="F6" s="22" t="s">
        <v>31</v>
      </c>
      <c r="G6" s="20"/>
      <c r="H6" s="20" t="s">
        <v>32</v>
      </c>
      <c r="I6" s="2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>
      <c r="A7" s="23"/>
      <c r="B7" s="23"/>
      <c r="C7" s="26"/>
      <c r="D7" s="26"/>
      <c r="E7" s="26"/>
      <c r="F7" s="26"/>
      <c r="G7" s="26"/>
      <c r="H7" s="26"/>
      <c r="I7" s="2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>
      <c r="A8" s="14">
        <v>2.0</v>
      </c>
      <c r="B8" s="4" t="s">
        <v>34</v>
      </c>
      <c r="C8" s="16" t="s">
        <v>27</v>
      </c>
      <c r="D8" s="29" t="s">
        <v>36</v>
      </c>
      <c r="E8" s="31" t="s">
        <v>41</v>
      </c>
      <c r="F8" s="31" t="s">
        <v>44</v>
      </c>
      <c r="G8" s="31"/>
      <c r="H8" s="31" t="s">
        <v>45</v>
      </c>
      <c r="I8" s="3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>
      <c r="A9" s="23"/>
      <c r="B9" s="23"/>
      <c r="C9" s="26"/>
      <c r="D9" s="26"/>
      <c r="E9" s="26"/>
      <c r="F9" s="26"/>
      <c r="G9" s="26"/>
      <c r="H9" s="26"/>
      <c r="I9" s="2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>
      <c r="A10" s="14">
        <v>3.0</v>
      </c>
      <c r="B10" s="4" t="s">
        <v>47</v>
      </c>
      <c r="C10" s="16" t="s">
        <v>48</v>
      </c>
      <c r="D10" s="29" t="s">
        <v>49</v>
      </c>
      <c r="E10" s="37" t="s">
        <v>50</v>
      </c>
      <c r="F10" s="39"/>
      <c r="G10" s="40" t="s">
        <v>57</v>
      </c>
      <c r="H10" s="16" t="s">
        <v>58</v>
      </c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>
      <c r="A11" s="23"/>
      <c r="B11" s="23"/>
      <c r="C11" s="26"/>
      <c r="D11" s="26"/>
      <c r="E11" s="26"/>
      <c r="F11" s="26"/>
      <c r="G11" s="26"/>
      <c r="H11" s="26"/>
      <c r="I11" s="2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>
      <c r="A12" s="14">
        <v>4.0</v>
      </c>
      <c r="B12" s="4" t="s">
        <v>61</v>
      </c>
      <c r="C12" s="16" t="s">
        <v>62</v>
      </c>
      <c r="D12" s="16"/>
      <c r="E12" s="16" t="s">
        <v>63</v>
      </c>
      <c r="F12" s="20"/>
      <c r="G12" s="20" t="s">
        <v>64</v>
      </c>
      <c r="H12" s="20" t="s">
        <v>65</v>
      </c>
      <c r="I12" s="16" t="s">
        <v>66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>
      <c r="A13" s="23"/>
      <c r="B13" s="23"/>
      <c r="C13" s="23"/>
      <c r="D13" s="23"/>
      <c r="E13" s="23"/>
      <c r="F13" s="23"/>
      <c r="G13" s="23"/>
      <c r="H13" s="23"/>
      <c r="I13" s="2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>
      <c r="A14" s="41"/>
      <c r="B14" s="41"/>
      <c r="C14" s="41"/>
      <c r="D14" s="41"/>
      <c r="E14" s="41"/>
      <c r="F14" s="41"/>
      <c r="G14" s="41"/>
      <c r="H14" s="41"/>
      <c r="I14" s="4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>
      <c r="A15" s="41"/>
      <c r="B15" s="41"/>
      <c r="C15" s="41"/>
      <c r="D15" s="41"/>
      <c r="E15" s="41"/>
      <c r="F15" s="41"/>
      <c r="G15" s="41"/>
      <c r="H15" s="41"/>
      <c r="I15" s="4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>
      <c r="A16" s="4" t="s">
        <v>12</v>
      </c>
      <c r="B16" s="10" t="s">
        <v>68</v>
      </c>
      <c r="C16" s="6"/>
      <c r="D16" s="6"/>
      <c r="E16" s="6"/>
      <c r="F16" s="6"/>
      <c r="G16" s="6"/>
      <c r="H16" s="7"/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>
      <c r="A17" s="14">
        <v>1.0</v>
      </c>
      <c r="B17" s="4" t="s">
        <v>20</v>
      </c>
      <c r="C17" s="4" t="s">
        <v>25</v>
      </c>
      <c r="D17" s="4" t="s">
        <v>72</v>
      </c>
      <c r="E17" s="46" t="s">
        <v>73</v>
      </c>
      <c r="F17" s="4"/>
      <c r="G17" s="4"/>
      <c r="H17" s="4"/>
      <c r="I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>
      <c r="A18" s="48"/>
      <c r="B18" s="23"/>
      <c r="C18" s="23"/>
      <c r="D18" s="23"/>
      <c r="E18" s="23"/>
      <c r="F18" s="23"/>
      <c r="G18" s="23"/>
      <c r="H18" s="23"/>
      <c r="I18" s="2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>
      <c r="A19" s="14">
        <v>2.0</v>
      </c>
      <c r="B19" s="4" t="s">
        <v>35</v>
      </c>
      <c r="C19" s="4" t="s">
        <v>27</v>
      </c>
      <c r="D19" s="4" t="s">
        <v>75</v>
      </c>
      <c r="E19" s="46" t="s">
        <v>77</v>
      </c>
      <c r="F19" s="4"/>
      <c r="G19" s="4"/>
      <c r="H19" s="4"/>
      <c r="I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>
      <c r="A20" s="23"/>
      <c r="B20" s="23"/>
      <c r="C20" s="23"/>
      <c r="D20" s="23"/>
      <c r="E20" s="23"/>
      <c r="F20" s="23"/>
      <c r="G20" s="23"/>
      <c r="H20" s="23"/>
      <c r="I20" s="2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>
      <c r="A21" s="14">
        <v>3.0</v>
      </c>
      <c r="B21" s="4" t="s">
        <v>22</v>
      </c>
      <c r="C21" s="4" t="s">
        <v>21</v>
      </c>
      <c r="D21" s="4" t="s">
        <v>83</v>
      </c>
      <c r="E21" s="46" t="s">
        <v>84</v>
      </c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>
      <c r="A22" s="23"/>
      <c r="B22" s="23"/>
      <c r="C22" s="23"/>
      <c r="D22" s="23"/>
      <c r="E22" s="23"/>
      <c r="F22" s="23"/>
      <c r="G22" s="23"/>
      <c r="H22" s="23"/>
      <c r="I22" s="2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>
      <c r="A23" s="14">
        <v>4.0</v>
      </c>
      <c r="B23" s="4" t="s">
        <v>34</v>
      </c>
      <c r="C23" s="4" t="s">
        <v>48</v>
      </c>
      <c r="D23" s="55" t="s">
        <v>49</v>
      </c>
      <c r="E23" s="57" t="s">
        <v>50</v>
      </c>
      <c r="F23" s="58"/>
      <c r="G23" s="59" t="s">
        <v>57</v>
      </c>
      <c r="H23" s="60" t="s">
        <v>88</v>
      </c>
      <c r="I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>
      <c r="A24" s="23"/>
      <c r="B24" s="23"/>
      <c r="C24" s="23"/>
      <c r="D24" s="23"/>
      <c r="E24" s="23"/>
      <c r="F24" s="23"/>
      <c r="G24" s="23"/>
      <c r="H24" s="23"/>
      <c r="I24" s="2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>
      <c r="A25" s="14">
        <v>5.0</v>
      </c>
      <c r="B25" s="4" t="s">
        <v>47</v>
      </c>
      <c r="C25" s="8"/>
      <c r="D25" s="8"/>
      <c r="E25" s="8"/>
      <c r="F25" s="8"/>
      <c r="G25" s="8"/>
      <c r="H25" s="8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>
      <c r="A26" s="41"/>
      <c r="B26" s="41"/>
      <c r="C26" s="41"/>
      <c r="D26" s="41"/>
      <c r="E26" s="41"/>
      <c r="F26" s="41"/>
      <c r="G26" s="41"/>
      <c r="H26" s="41"/>
      <c r="I26" s="4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>
      <c r="A27" s="41"/>
      <c r="B27" s="41"/>
      <c r="C27" s="41"/>
      <c r="D27" s="41"/>
      <c r="E27" s="41"/>
      <c r="F27" s="41"/>
      <c r="G27" s="41"/>
      <c r="H27" s="41"/>
      <c r="I27" s="4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>
      <c r="A28" s="4" t="s">
        <v>12</v>
      </c>
      <c r="B28" s="10" t="s">
        <v>93</v>
      </c>
      <c r="C28" s="6"/>
      <c r="D28" s="6"/>
      <c r="E28" s="6"/>
      <c r="F28" s="6"/>
      <c r="G28" s="6"/>
      <c r="H28" s="7"/>
      <c r="I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>
      <c r="A29" s="14">
        <v>1.0</v>
      </c>
      <c r="B29" s="4" t="s">
        <v>20</v>
      </c>
      <c r="C29" s="4" t="s">
        <v>25</v>
      </c>
      <c r="D29" s="4" t="s">
        <v>97</v>
      </c>
      <c r="E29" s="62" t="s">
        <v>98</v>
      </c>
      <c r="F29" s="4"/>
      <c r="G29" s="4"/>
      <c r="H29" s="4"/>
      <c r="I29" s="4" t="s">
        <v>99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>
      <c r="A31" s="14">
        <v>2.0</v>
      </c>
      <c r="B31" s="4" t="s">
        <v>35</v>
      </c>
      <c r="C31" s="4" t="s">
        <v>21</v>
      </c>
      <c r="D31" s="38" t="s">
        <v>100</v>
      </c>
      <c r="E31" s="63" t="s">
        <v>101</v>
      </c>
      <c r="G31" s="4"/>
      <c r="H31" s="4"/>
      <c r="I31" s="4" t="s">
        <v>99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>
      <c r="A32" s="23"/>
      <c r="B32" s="23"/>
      <c r="C32" s="23"/>
      <c r="D32" s="23"/>
      <c r="E32" s="23"/>
      <c r="F32" s="23"/>
      <c r="G32" s="23"/>
      <c r="H32" s="23"/>
      <c r="I32" s="2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>
      <c r="A33" s="14">
        <v>3.0</v>
      </c>
      <c r="B33" s="4" t="s">
        <v>22</v>
      </c>
      <c r="C33" s="4" t="s">
        <v>62</v>
      </c>
      <c r="D33" s="4"/>
      <c r="E33" s="64" t="s">
        <v>63</v>
      </c>
      <c r="F33" s="4"/>
      <c r="G33" s="64" t="s">
        <v>64</v>
      </c>
      <c r="H33" s="4" t="s">
        <v>65</v>
      </c>
      <c r="I33" s="4" t="s">
        <v>66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>
      <c r="A34" s="23"/>
      <c r="B34" s="23"/>
      <c r="C34" s="23"/>
      <c r="D34" s="23"/>
      <c r="E34" s="23"/>
      <c r="F34" s="23"/>
      <c r="G34" s="23"/>
      <c r="H34" s="23"/>
      <c r="I34" s="2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>
      <c r="A35" s="14">
        <v>4.0</v>
      </c>
      <c r="B35" s="4" t="s">
        <v>34</v>
      </c>
      <c r="C35" s="4" t="s">
        <v>105</v>
      </c>
      <c r="D35" s="4" t="s">
        <v>107</v>
      </c>
      <c r="E35" s="66" t="s">
        <v>108</v>
      </c>
      <c r="F35" s="4"/>
      <c r="G35" s="4" t="s">
        <v>110</v>
      </c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>
      <c r="A36" s="23"/>
      <c r="B36" s="23"/>
      <c r="C36" s="23"/>
      <c r="D36" s="23"/>
      <c r="E36" s="23"/>
      <c r="F36" s="23"/>
      <c r="G36" s="23"/>
      <c r="H36" s="23"/>
      <c r="I36" s="2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>
      <c r="A37" s="14">
        <v>5.0</v>
      </c>
      <c r="B37" s="4" t="s">
        <v>47</v>
      </c>
      <c r="C37" s="4"/>
      <c r="D37" s="4"/>
      <c r="E37" s="4"/>
      <c r="F37" s="4"/>
      <c r="G37" s="4"/>
      <c r="H37" s="4"/>
      <c r="I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>
      <c r="A38" s="41"/>
      <c r="B38" s="41"/>
      <c r="C38" s="41"/>
      <c r="D38" s="41"/>
      <c r="E38" s="41"/>
      <c r="F38" s="41"/>
      <c r="G38" s="41"/>
      <c r="H38" s="41"/>
      <c r="I38" s="4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>
      <c r="A39" s="41"/>
      <c r="B39" s="41"/>
      <c r="C39" s="41"/>
      <c r="D39" s="41"/>
      <c r="E39" s="41"/>
      <c r="F39" s="41"/>
      <c r="G39" s="41"/>
      <c r="H39" s="41"/>
      <c r="I39" s="4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>
      <c r="A40" s="4" t="s">
        <v>12</v>
      </c>
      <c r="B40" s="10" t="s">
        <v>115</v>
      </c>
      <c r="C40" s="6"/>
      <c r="D40" s="6"/>
      <c r="E40" s="6"/>
      <c r="F40" s="6"/>
      <c r="G40" s="6"/>
      <c r="H40" s="7"/>
      <c r="I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>
      <c r="A41" s="14">
        <v>1.0</v>
      </c>
      <c r="B41" s="4" t="s">
        <v>90</v>
      </c>
      <c r="C41" s="4" t="s">
        <v>27</v>
      </c>
      <c r="D41" s="4" t="s">
        <v>116</v>
      </c>
      <c r="E41" s="4" t="s">
        <v>117</v>
      </c>
      <c r="F41" s="25"/>
      <c r="G41" s="25"/>
      <c r="H41" s="25"/>
      <c r="I41" s="4" t="s">
        <v>118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>
      <c r="A42" s="23"/>
      <c r="B42" s="23"/>
      <c r="C42" s="23"/>
      <c r="D42" s="23"/>
      <c r="E42" s="23"/>
      <c r="F42" s="23"/>
      <c r="G42" s="23"/>
      <c r="H42" s="23"/>
      <c r="I42" s="2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>
      <c r="A43" s="14">
        <v>2.0</v>
      </c>
      <c r="B43" s="4" t="s">
        <v>94</v>
      </c>
      <c r="C43" s="4" t="s">
        <v>25</v>
      </c>
      <c r="D43" s="4" t="s">
        <v>119</v>
      </c>
      <c r="E43" s="40" t="s">
        <v>120</v>
      </c>
      <c r="F43" s="4"/>
      <c r="G43" s="4"/>
      <c r="H43" s="4"/>
      <c r="I43" s="4" t="s">
        <v>121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>
      <c r="A44" s="23"/>
      <c r="B44" s="23"/>
      <c r="C44" s="23"/>
      <c r="D44" s="23"/>
      <c r="E44" s="23"/>
      <c r="F44" s="23"/>
      <c r="G44" s="23"/>
      <c r="H44" s="23"/>
      <c r="I44" s="2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>
      <c r="A45" s="14">
        <v>3.0</v>
      </c>
      <c r="B45" s="4" t="s">
        <v>109</v>
      </c>
      <c r="C45" s="4" t="s">
        <v>21</v>
      </c>
      <c r="D45" s="4" t="s">
        <v>122</v>
      </c>
      <c r="E45" s="4" t="s">
        <v>123</v>
      </c>
      <c r="F45" s="74" t="str">
        <f>HYPERLINK("https://www.youtube.com/watch?reload=9&amp;v=gQgsjPjNtvY","Просмотреть  видеостих- мультфильм")</f>
        <v>Просмотреть  видеостих- мультфильм</v>
      </c>
      <c r="G45" s="75"/>
      <c r="H45" s="75"/>
      <c r="I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>
      <c r="A46" s="23"/>
      <c r="B46" s="23"/>
      <c r="C46" s="23"/>
      <c r="D46" s="23"/>
      <c r="E46" s="23"/>
      <c r="F46" s="78"/>
      <c r="G46" s="78"/>
      <c r="H46" s="78"/>
      <c r="I46" s="2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>
      <c r="A47" s="14">
        <v>4.0</v>
      </c>
      <c r="B47" s="4" t="s">
        <v>131</v>
      </c>
      <c r="C47" s="4" t="s">
        <v>133</v>
      </c>
      <c r="D47" s="4" t="s">
        <v>134</v>
      </c>
      <c r="E47" s="4" t="s">
        <v>135</v>
      </c>
      <c r="F47" s="80" t="s">
        <v>136</v>
      </c>
      <c r="G47" s="83"/>
      <c r="H47" s="83"/>
      <c r="I47" s="4" t="s">
        <v>143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>
      <c r="A48" s="23"/>
      <c r="B48" s="23"/>
      <c r="C48" s="23"/>
      <c r="D48" s="23"/>
      <c r="E48" s="23"/>
      <c r="F48" s="23"/>
      <c r="G48" s="23"/>
      <c r="H48" s="23"/>
      <c r="I48" s="2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>
      <c r="A49" s="14">
        <v>5.0</v>
      </c>
      <c r="B49" s="4" t="s">
        <v>141</v>
      </c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>
      <c r="A50" s="41"/>
      <c r="B50" s="41"/>
      <c r="C50" s="41"/>
      <c r="D50" s="41"/>
      <c r="E50" s="41"/>
      <c r="F50" s="41"/>
      <c r="G50" s="41"/>
      <c r="H50" s="41"/>
      <c r="I50" s="4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>
      <c r="A51" s="41"/>
      <c r="B51" s="41"/>
      <c r="C51" s="41"/>
      <c r="D51" s="41"/>
      <c r="E51" s="41"/>
      <c r="F51" s="41"/>
      <c r="G51" s="41"/>
      <c r="H51" s="41"/>
      <c r="I51" s="4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>
      <c r="A52" s="4" t="s">
        <v>12</v>
      </c>
      <c r="B52" s="10" t="s">
        <v>147</v>
      </c>
      <c r="C52" s="6"/>
      <c r="D52" s="6"/>
      <c r="E52" s="6"/>
      <c r="F52" s="6"/>
      <c r="G52" s="6"/>
      <c r="H52" s="7"/>
      <c r="I52" s="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>
      <c r="A53" s="14">
        <v>1.0</v>
      </c>
      <c r="B53" s="4" t="s">
        <v>20</v>
      </c>
      <c r="C53" s="4" t="s">
        <v>25</v>
      </c>
      <c r="D53" s="88" t="s">
        <v>153</v>
      </c>
      <c r="E53" s="88" t="s">
        <v>155</v>
      </c>
      <c r="F53" s="88" t="s">
        <v>155</v>
      </c>
      <c r="G53" s="89" t="s">
        <v>156</v>
      </c>
      <c r="H53" s="90"/>
      <c r="I53" s="91" t="s">
        <v>159</v>
      </c>
      <c r="J53" s="3"/>
      <c r="K53" s="3"/>
      <c r="L53" s="4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>
      <c r="A54" s="23"/>
      <c r="B54" s="23"/>
      <c r="C54" s="23"/>
      <c r="D54" s="93"/>
      <c r="E54" s="93"/>
      <c r="F54" s="93"/>
      <c r="G54" s="93"/>
      <c r="H54" s="23"/>
      <c r="I54" s="2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>
      <c r="A55" s="14">
        <v>2.0</v>
      </c>
      <c r="B55" s="4" t="s">
        <v>35</v>
      </c>
      <c r="C55" s="4" t="s">
        <v>27</v>
      </c>
      <c r="D55" s="88" t="s">
        <v>160</v>
      </c>
      <c r="E55" s="88" t="s">
        <v>162</v>
      </c>
      <c r="F55" s="88" t="s">
        <v>163</v>
      </c>
      <c r="G55" s="88" t="s">
        <v>166</v>
      </c>
      <c r="H55" s="4"/>
      <c r="I55" s="77" t="s">
        <v>159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>
      <c r="A56" s="23"/>
      <c r="B56" s="23"/>
      <c r="C56" s="23"/>
      <c r="D56" s="93"/>
      <c r="E56" s="93"/>
      <c r="F56" s="93"/>
      <c r="G56" s="93"/>
      <c r="H56" s="23"/>
      <c r="I56" s="2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>
      <c r="A57" s="14">
        <v>3.0</v>
      </c>
      <c r="B57" s="4" t="s">
        <v>22</v>
      </c>
      <c r="C57" s="4" t="s">
        <v>21</v>
      </c>
      <c r="D57" s="88" t="s">
        <v>168</v>
      </c>
      <c r="E57" s="88" t="s">
        <v>169</v>
      </c>
      <c r="F57" s="95" t="s">
        <v>170</v>
      </c>
      <c r="G57" s="98" t="s">
        <v>172</v>
      </c>
      <c r="H57" s="4"/>
      <c r="I57" s="4" t="s">
        <v>159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>
      <c r="A58" s="23"/>
      <c r="B58" s="23"/>
      <c r="C58" s="23"/>
      <c r="D58" s="93"/>
      <c r="E58" s="93"/>
      <c r="F58" s="93"/>
      <c r="G58" s="93"/>
      <c r="H58" s="23"/>
      <c r="I58" s="2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>
      <c r="A59" s="14">
        <v>4.0</v>
      </c>
      <c r="B59" s="4" t="s">
        <v>34</v>
      </c>
      <c r="C59" s="4" t="s">
        <v>62</v>
      </c>
      <c r="D59" s="63" t="s">
        <v>179</v>
      </c>
      <c r="E59" s="100" t="s">
        <v>180</v>
      </c>
      <c r="F59" s="88"/>
      <c r="G59" s="88" t="s">
        <v>184</v>
      </c>
      <c r="H59" s="4" t="s">
        <v>185</v>
      </c>
      <c r="I59" s="101"/>
      <c r="J59" s="4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>
      <c r="A60" s="23"/>
      <c r="B60" s="23"/>
      <c r="C60" s="23"/>
      <c r="D60" s="23"/>
      <c r="E60" s="23"/>
      <c r="F60" s="23"/>
      <c r="G60" s="23"/>
      <c r="H60" s="23"/>
      <c r="I60" s="2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>
      <c r="A61" s="14">
        <v>5.0</v>
      </c>
      <c r="B61" s="4" t="s">
        <v>47</v>
      </c>
      <c r="C61" s="4"/>
      <c r="D61" s="102"/>
      <c r="E61" s="47"/>
      <c r="F61" s="8"/>
      <c r="G61" s="8"/>
      <c r="H61" s="8"/>
      <c r="I61" s="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>
      <c r="A62" s="103"/>
      <c r="B62" s="103"/>
      <c r="C62" s="103"/>
      <c r="D62" s="103"/>
      <c r="E62" s="103"/>
      <c r="F62" s="103"/>
      <c r="G62" s="103"/>
      <c r="H62" s="103"/>
      <c r="I62" s="10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>
      <c r="A63" s="103"/>
      <c r="B63" s="103"/>
      <c r="C63" s="103"/>
      <c r="D63" s="103"/>
      <c r="E63" s="103"/>
      <c r="F63" s="103"/>
      <c r="G63" s="103"/>
      <c r="H63" s="103"/>
      <c r="I63" s="10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>
      <c r="B64" s="5"/>
      <c r="C64" s="6"/>
      <c r="D64" s="6"/>
      <c r="E64" s="6"/>
      <c r="F64" s="6"/>
      <c r="G64" s="6"/>
      <c r="H64" s="7"/>
      <c r="I64" s="8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>
      <c r="A65" s="4" t="s">
        <v>10</v>
      </c>
      <c r="B65" s="10" t="s">
        <v>13</v>
      </c>
      <c r="C65" s="6"/>
      <c r="D65" s="6"/>
      <c r="E65" s="6"/>
      <c r="F65" s="6"/>
      <c r="G65" s="6"/>
      <c r="H65" s="7"/>
      <c r="I65" s="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>
      <c r="A66" s="11" t="s">
        <v>0</v>
      </c>
      <c r="B66" s="11" t="s">
        <v>16</v>
      </c>
      <c r="C66" s="4" t="s">
        <v>17</v>
      </c>
      <c r="D66" s="12"/>
      <c r="E66" s="6"/>
      <c r="F66" s="6"/>
      <c r="G66" s="6"/>
      <c r="H66" s="7"/>
      <c r="I66" s="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>
      <c r="A67" s="13"/>
      <c r="B67" s="13"/>
      <c r="C67" s="4"/>
      <c r="D67" s="4"/>
      <c r="E67" s="4"/>
      <c r="F67" s="4"/>
      <c r="G67" s="4"/>
      <c r="H67" s="4"/>
      <c r="I67" s="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>
      <c r="A68" s="14">
        <v>1.0</v>
      </c>
      <c r="B68" s="4" t="s">
        <v>20</v>
      </c>
      <c r="C68" s="4"/>
      <c r="D68" s="4"/>
      <c r="E68" s="4"/>
      <c r="F68" s="4"/>
      <c r="G68" s="4"/>
      <c r="H68" s="4"/>
      <c r="I68" s="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>
      <c r="A69" s="23"/>
      <c r="B69" s="23"/>
      <c r="C69" s="23"/>
      <c r="D69" s="23"/>
      <c r="E69" s="23"/>
      <c r="F69" s="23"/>
      <c r="G69" s="23"/>
      <c r="H69" s="23"/>
      <c r="I69" s="2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>
      <c r="A70" s="14">
        <v>2.0</v>
      </c>
      <c r="B70" s="4" t="s">
        <v>35</v>
      </c>
      <c r="C70" s="4"/>
      <c r="D70" s="4"/>
      <c r="E70" s="47"/>
      <c r="F70" s="43"/>
      <c r="G70" s="43"/>
      <c r="H70" s="110"/>
      <c r="I70" s="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>
      <c r="A71" s="23"/>
      <c r="B71" s="23"/>
      <c r="C71" s="23"/>
      <c r="D71" s="23"/>
      <c r="E71" s="23"/>
      <c r="F71" s="23"/>
      <c r="G71" s="23"/>
      <c r="H71" s="23"/>
      <c r="I71" s="2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ht="24.75" customHeight="1">
      <c r="A72" s="14">
        <v>3.0</v>
      </c>
      <c r="B72" s="4" t="s">
        <v>22</v>
      </c>
      <c r="C72" s="4"/>
      <c r="D72" s="112"/>
      <c r="E72" s="113"/>
      <c r="F72" s="114"/>
      <c r="G72" s="114"/>
      <c r="H72" s="114"/>
      <c r="I72" s="11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>
      <c r="A73" s="23"/>
      <c r="B73" s="23"/>
      <c r="C73" s="23"/>
      <c r="D73" s="23"/>
      <c r="E73" s="23"/>
      <c r="F73" s="23"/>
      <c r="G73" s="23"/>
      <c r="H73" s="23"/>
      <c r="I73" s="2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>
      <c r="A74" s="14">
        <v>4.0</v>
      </c>
      <c r="B74" s="4" t="s">
        <v>34</v>
      </c>
      <c r="C74" s="4"/>
      <c r="D74" s="4"/>
      <c r="E74" s="4"/>
      <c r="F74" s="4"/>
      <c r="G74" s="4"/>
      <c r="H74" s="4"/>
      <c r="I74" s="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>
      <c r="A75" s="14"/>
      <c r="B75" s="4"/>
      <c r="C75" s="120"/>
      <c r="D75" s="124"/>
      <c r="E75" s="126"/>
      <c r="F75" s="128"/>
      <c r="G75" s="128"/>
      <c r="H75" s="128"/>
      <c r="I75" s="130"/>
      <c r="J75" s="7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>
      <c r="A76" s="23"/>
      <c r="B76" s="23"/>
      <c r="C76" s="23"/>
      <c r="D76" s="23"/>
      <c r="E76" s="23"/>
      <c r="F76" s="23"/>
      <c r="G76" s="23"/>
      <c r="H76" s="23"/>
      <c r="I76" s="2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>
      <c r="A77" s="14">
        <v>5.0</v>
      </c>
      <c r="B77" s="4" t="s">
        <v>47</v>
      </c>
      <c r="C77" s="4"/>
      <c r="D77" s="4"/>
      <c r="E77" s="4"/>
      <c r="F77" s="4"/>
      <c r="G77" s="4"/>
      <c r="H77" s="4"/>
      <c r="I77" s="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>
      <c r="A78" s="41"/>
      <c r="B78" s="41"/>
      <c r="C78" s="41"/>
      <c r="D78" s="41"/>
      <c r="E78" s="41"/>
      <c r="F78" s="41"/>
      <c r="G78" s="41"/>
      <c r="H78" s="41"/>
      <c r="I78" s="4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>
      <c r="A79" s="41"/>
      <c r="B79" s="41"/>
      <c r="C79" s="41"/>
      <c r="D79" s="41"/>
      <c r="E79" s="41"/>
      <c r="F79" s="41"/>
      <c r="G79" s="41"/>
      <c r="H79" s="41"/>
      <c r="I79" s="41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>
      <c r="A80" s="4" t="s">
        <v>12</v>
      </c>
      <c r="B80" s="10" t="s">
        <v>68</v>
      </c>
      <c r="C80" s="6"/>
      <c r="D80" s="6"/>
      <c r="E80" s="6"/>
      <c r="F80" s="6"/>
      <c r="G80" s="6"/>
      <c r="H80" s="7"/>
      <c r="I80" s="8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>
      <c r="A81" s="14">
        <v>1.0</v>
      </c>
      <c r="B81" s="4" t="s">
        <v>20</v>
      </c>
      <c r="C81" s="4"/>
      <c r="D81" s="4"/>
      <c r="E81" s="135"/>
      <c r="F81" s="4"/>
      <c r="G81" s="4"/>
      <c r="H81" s="4"/>
      <c r="I81" s="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>
      <c r="A82" s="23"/>
      <c r="B82" s="23"/>
      <c r="C82" s="23"/>
      <c r="D82" s="23"/>
      <c r="E82" s="23"/>
      <c r="F82" s="23"/>
      <c r="G82" s="23"/>
      <c r="H82" s="23"/>
      <c r="I82" s="2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>
      <c r="A83" s="14">
        <v>2.0</v>
      </c>
      <c r="B83" s="4" t="s">
        <v>35</v>
      </c>
      <c r="C83" s="4"/>
      <c r="D83" s="4"/>
      <c r="E83" s="135"/>
      <c r="F83" s="4"/>
      <c r="G83" s="4"/>
      <c r="H83" s="4"/>
      <c r="I83" s="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>
      <c r="A84" s="14"/>
      <c r="B84" s="4"/>
      <c r="C84" s="120"/>
      <c r="D84" s="124"/>
      <c r="E84" s="126"/>
      <c r="F84" s="128"/>
      <c r="G84" s="128"/>
      <c r="H84" s="128"/>
      <c r="I84" s="130"/>
      <c r="J84" s="7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>
      <c r="A85" s="23"/>
      <c r="B85" s="23"/>
      <c r="C85" s="23"/>
      <c r="D85" s="23"/>
      <c r="E85" s="23"/>
      <c r="F85" s="23"/>
      <c r="G85" s="23"/>
      <c r="H85" s="23"/>
      <c r="I85" s="2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>
      <c r="A86" s="14">
        <v>3.0</v>
      </c>
      <c r="B86" s="4" t="s">
        <v>22</v>
      </c>
      <c r="C86" s="4"/>
      <c r="D86" s="4"/>
      <c r="E86" s="135"/>
      <c r="F86" s="135"/>
      <c r="G86" s="135"/>
      <c r="H86" s="135"/>
      <c r="I86" s="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>
      <c r="A87" s="23"/>
      <c r="B87" s="23"/>
      <c r="C87" s="23"/>
      <c r="D87" s="23"/>
      <c r="E87" s="23"/>
      <c r="F87" s="23"/>
      <c r="G87" s="23"/>
      <c r="H87" s="23"/>
      <c r="I87" s="2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>
      <c r="A88" s="14">
        <v>4.0</v>
      </c>
      <c r="B88" s="4" t="s">
        <v>34</v>
      </c>
      <c r="C88" s="4"/>
      <c r="D88" s="4"/>
      <c r="E88" s="4"/>
      <c r="F88" s="4"/>
      <c r="G88" s="4"/>
      <c r="H88" s="4"/>
      <c r="I88" s="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>
      <c r="A89" s="23"/>
      <c r="B89" s="23"/>
      <c r="C89" s="23"/>
      <c r="D89" s="23"/>
      <c r="E89" s="23"/>
      <c r="F89" s="23"/>
      <c r="G89" s="23"/>
      <c r="H89" s="23"/>
      <c r="I89" s="2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>
      <c r="A90" s="14">
        <v>5.0</v>
      </c>
      <c r="B90" s="4" t="s">
        <v>47</v>
      </c>
      <c r="C90" s="4"/>
      <c r="D90" s="102"/>
      <c r="E90" s="47"/>
      <c r="F90" s="4"/>
      <c r="G90" s="4"/>
      <c r="H90" s="4"/>
      <c r="I90" s="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>
      <c r="A91" s="41"/>
      <c r="B91" s="41"/>
      <c r="C91" s="41"/>
      <c r="D91" s="41"/>
      <c r="E91" s="41"/>
      <c r="F91" s="41"/>
      <c r="G91" s="41"/>
      <c r="H91" s="41"/>
      <c r="I91" s="4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>
      <c r="A92" s="41"/>
      <c r="B92" s="41"/>
      <c r="C92" s="41"/>
      <c r="D92" s="41"/>
      <c r="E92" s="41"/>
      <c r="F92" s="41"/>
      <c r="G92" s="41"/>
      <c r="H92" s="41"/>
      <c r="I92" s="41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>
      <c r="A93" s="4" t="s">
        <v>12</v>
      </c>
      <c r="B93" s="10" t="s">
        <v>93</v>
      </c>
      <c r="C93" s="6"/>
      <c r="D93" s="6"/>
      <c r="E93" s="6"/>
      <c r="F93" s="6"/>
      <c r="G93" s="6"/>
      <c r="H93" s="7"/>
      <c r="I93" s="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>
      <c r="A94" s="14">
        <v>1.0</v>
      </c>
      <c r="B94" s="4" t="s">
        <v>20</v>
      </c>
      <c r="C94" s="4"/>
      <c r="D94" s="4"/>
      <c r="E94" s="138"/>
      <c r="F94" s="4"/>
      <c r="G94" s="4"/>
      <c r="H94" s="4"/>
      <c r="I94" s="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>
      <c r="A95" s="23"/>
      <c r="B95" s="23"/>
      <c r="C95" s="23"/>
      <c r="D95" s="23"/>
      <c r="E95" s="23"/>
      <c r="F95" s="23"/>
      <c r="G95" s="23"/>
      <c r="H95" s="23"/>
      <c r="I95" s="2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>
      <c r="A96" s="14">
        <v>2.0</v>
      </c>
      <c r="B96" s="4" t="s">
        <v>35</v>
      </c>
      <c r="C96" s="4"/>
      <c r="D96" s="4"/>
      <c r="E96" s="4"/>
      <c r="F96" s="4"/>
      <c r="G96" s="4"/>
      <c r="H96" s="4"/>
      <c r="I96" s="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>
      <c r="A97" s="23"/>
      <c r="B97" s="23"/>
      <c r="C97" s="23"/>
      <c r="D97" s="23"/>
      <c r="E97" s="23"/>
      <c r="F97" s="23"/>
      <c r="G97" s="23"/>
      <c r="H97" s="23"/>
      <c r="I97" s="2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>
      <c r="A98" s="14">
        <v>3.0</v>
      </c>
      <c r="B98" s="4" t="s">
        <v>22</v>
      </c>
      <c r="C98" s="4"/>
      <c r="D98" s="4"/>
      <c r="E98" s="140"/>
      <c r="F98" s="4"/>
      <c r="G98" s="4"/>
      <c r="H98" s="4"/>
      <c r="I98" s="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>
      <c r="A99" s="23"/>
      <c r="B99" s="23"/>
      <c r="C99" s="23"/>
      <c r="D99" s="23"/>
      <c r="E99" s="23"/>
      <c r="F99" s="23"/>
      <c r="G99" s="23"/>
      <c r="H99" s="23"/>
      <c r="I99" s="2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>
      <c r="A100" s="14">
        <v>4.0</v>
      </c>
      <c r="B100" s="4" t="s">
        <v>34</v>
      </c>
      <c r="C100" s="4"/>
      <c r="D100" s="143"/>
      <c r="E100" s="143"/>
      <c r="F100" s="143"/>
      <c r="G100" s="143"/>
      <c r="H100" s="143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>
      <c r="A101" s="23"/>
      <c r="B101" s="23"/>
      <c r="C101" s="23"/>
      <c r="D101" s="23"/>
      <c r="E101" s="23"/>
      <c r="F101" s="23"/>
      <c r="G101" s="23"/>
      <c r="H101" s="23"/>
      <c r="I101" s="2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>
      <c r="A102" s="14">
        <v>5.0</v>
      </c>
      <c r="B102" s="4" t="s">
        <v>47</v>
      </c>
      <c r="C102" s="4"/>
      <c r="D102" s="4"/>
      <c r="E102" s="4"/>
      <c r="F102" s="4"/>
      <c r="G102" s="4"/>
      <c r="H102" s="4"/>
      <c r="I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>
      <c r="A103" s="14"/>
      <c r="B103" s="4"/>
      <c r="C103" s="120"/>
      <c r="D103" s="124"/>
      <c r="E103" s="126"/>
      <c r="F103" s="128"/>
      <c r="G103" s="128"/>
      <c r="H103" s="128"/>
      <c r="I103" s="130"/>
      <c r="J103" s="7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>
      <c r="A104" s="41"/>
      <c r="B104" s="41"/>
      <c r="C104" s="41"/>
      <c r="D104" s="41"/>
      <c r="E104" s="41"/>
      <c r="F104" s="41"/>
      <c r="G104" s="41"/>
      <c r="H104" s="41"/>
      <c r="I104" s="41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>
      <c r="A105" s="41"/>
      <c r="B105" s="41"/>
      <c r="C105" s="41"/>
      <c r="D105" s="41"/>
      <c r="E105" s="41"/>
      <c r="F105" s="41"/>
      <c r="G105" s="41"/>
      <c r="H105" s="41"/>
      <c r="I105" s="4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>
      <c r="A106" s="4" t="s">
        <v>12</v>
      </c>
      <c r="B106" s="10" t="s">
        <v>115</v>
      </c>
      <c r="C106" s="6"/>
      <c r="D106" s="6"/>
      <c r="E106" s="6"/>
      <c r="F106" s="6"/>
      <c r="G106" s="6"/>
      <c r="H106" s="7"/>
      <c r="I106" s="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>
      <c r="A107" s="14">
        <v>1.0</v>
      </c>
      <c r="B107" s="4" t="s">
        <v>90</v>
      </c>
      <c r="C107" s="4"/>
      <c r="D107" s="4"/>
      <c r="E107" s="4"/>
      <c r="F107" s="4"/>
      <c r="G107" s="4"/>
      <c r="H107" s="4"/>
      <c r="I107" s="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>
      <c r="A108" s="23"/>
      <c r="B108" s="23"/>
      <c r="C108" s="23"/>
      <c r="D108" s="23"/>
      <c r="E108" s="23"/>
      <c r="F108" s="23"/>
      <c r="G108" s="23"/>
      <c r="H108" s="23"/>
      <c r="I108" s="2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>
      <c r="A109" s="14">
        <v>2.0</v>
      </c>
      <c r="B109" s="4" t="s">
        <v>94</v>
      </c>
      <c r="C109" s="4"/>
      <c r="D109" s="4"/>
      <c r="E109" s="135"/>
      <c r="F109" s="135"/>
      <c r="G109" s="135"/>
      <c r="H109" s="135"/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>
      <c r="A110" s="14"/>
      <c r="B110" s="4"/>
      <c r="C110" s="120"/>
      <c r="D110" s="124"/>
      <c r="E110" s="126"/>
      <c r="F110" s="128"/>
      <c r="G110" s="128"/>
      <c r="H110" s="128"/>
      <c r="I110" s="130"/>
      <c r="J110" s="7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>
      <c r="A112" s="14">
        <v>3.0</v>
      </c>
      <c r="B112" s="4" t="s">
        <v>109</v>
      </c>
      <c r="C112" s="4"/>
      <c r="D112" s="4"/>
      <c r="E112" s="135"/>
      <c r="F112" s="135"/>
      <c r="G112" s="135"/>
      <c r="H112" s="135"/>
      <c r="I112" s="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>
      <c r="A114" s="14">
        <v>4.0</v>
      </c>
      <c r="B114" s="4" t="s">
        <v>131</v>
      </c>
      <c r="C114" s="4"/>
      <c r="D114" s="4"/>
      <c r="E114" s="47"/>
      <c r="F114" s="135"/>
      <c r="G114" s="135"/>
      <c r="H114" s="135"/>
      <c r="I114" s="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>
      <c r="A116" s="14">
        <v>5.0</v>
      </c>
      <c r="B116" s="4" t="s">
        <v>141</v>
      </c>
      <c r="C116" s="4"/>
      <c r="D116" s="4"/>
      <c r="E116" s="154"/>
      <c r="F116" s="4"/>
      <c r="G116" s="4"/>
      <c r="H116" s="4"/>
      <c r="I116" s="8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>
      <c r="A117" s="41"/>
      <c r="B117" s="41"/>
      <c r="C117" s="41"/>
      <c r="D117" s="41"/>
      <c r="E117" s="41"/>
      <c r="F117" s="41"/>
      <c r="G117" s="41"/>
      <c r="H117" s="41"/>
      <c r="I117" s="41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>
      <c r="A118" s="41"/>
      <c r="B118" s="41"/>
      <c r="C118" s="41"/>
      <c r="D118" s="41"/>
      <c r="E118" s="41"/>
      <c r="F118" s="41"/>
      <c r="G118" s="41"/>
      <c r="H118" s="41"/>
      <c r="I118" s="41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>
      <c r="A119" s="4" t="s">
        <v>12</v>
      </c>
      <c r="B119" s="10" t="s">
        <v>147</v>
      </c>
      <c r="C119" s="6"/>
      <c r="D119" s="6"/>
      <c r="E119" s="6"/>
      <c r="F119" s="6"/>
      <c r="G119" s="6"/>
      <c r="H119" s="7"/>
      <c r="I119" s="8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>
      <c r="A120" s="14">
        <v>1.0</v>
      </c>
      <c r="B120" s="4" t="s">
        <v>20</v>
      </c>
      <c r="C120" s="4"/>
      <c r="D120" s="102"/>
      <c r="E120" s="47"/>
      <c r="F120" s="90"/>
      <c r="G120" s="90"/>
      <c r="H120" s="90"/>
      <c r="I120" s="159"/>
      <c r="J120" s="3"/>
      <c r="K120" s="3"/>
      <c r="L120" s="49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>
      <c r="A121" s="23"/>
      <c r="B121" s="23"/>
      <c r="C121" s="23"/>
      <c r="D121" s="23"/>
      <c r="E121" s="23"/>
      <c r="F121" s="23"/>
      <c r="G121" s="23"/>
      <c r="H121" s="23"/>
      <c r="I121" s="2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>
      <c r="A122" s="14">
        <v>2.0</v>
      </c>
      <c r="B122" s="4" t="s">
        <v>35</v>
      </c>
      <c r="C122" s="4"/>
      <c r="D122" s="4"/>
      <c r="E122" s="49"/>
      <c r="F122" s="49"/>
      <c r="G122" s="49"/>
      <c r="H122" s="4"/>
      <c r="I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>
      <c r="A124" s="14">
        <v>3.0</v>
      </c>
      <c r="B124" s="4" t="s">
        <v>22</v>
      </c>
      <c r="C124" s="4"/>
      <c r="D124" s="4"/>
      <c r="E124" s="135"/>
      <c r="F124" s="4"/>
      <c r="G124" s="4"/>
      <c r="H124" s="4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>
      <c r="A125" s="14">
        <v>3.0</v>
      </c>
      <c r="B125" s="4" t="s">
        <v>22</v>
      </c>
      <c r="C125" s="120"/>
      <c r="D125" s="124"/>
      <c r="E125" s="126"/>
      <c r="F125" s="128"/>
      <c r="G125" s="128"/>
      <c r="H125" s="128"/>
      <c r="I125" s="130"/>
      <c r="J125" s="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>
      <c r="A126" s="111"/>
      <c r="B126" s="23"/>
      <c r="C126" s="23"/>
      <c r="D126" s="23"/>
      <c r="E126" s="23"/>
      <c r="F126" s="23"/>
      <c r="G126" s="23"/>
      <c r="H126" s="23"/>
      <c r="I126" s="2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>
      <c r="A127" s="14">
        <v>4.0</v>
      </c>
      <c r="B127" s="4" t="s">
        <v>34</v>
      </c>
      <c r="C127" s="4"/>
      <c r="D127" s="4"/>
      <c r="E127" s="49"/>
      <c r="F127" s="49"/>
      <c r="G127" s="49"/>
      <c r="H127" s="4"/>
      <c r="I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>
      <c r="A128" s="23"/>
      <c r="B128" s="23"/>
      <c r="C128" s="23"/>
      <c r="D128" s="23"/>
      <c r="E128" s="23"/>
      <c r="F128" s="23"/>
      <c r="G128" s="23"/>
      <c r="H128" s="23"/>
      <c r="I128" s="2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>
      <c r="A129" s="14">
        <v>5.0</v>
      </c>
      <c r="B129" s="4" t="s">
        <v>47</v>
      </c>
      <c r="C129" s="4"/>
      <c r="D129" s="4"/>
      <c r="E129" s="101"/>
      <c r="F129" s="49"/>
      <c r="G129" s="49"/>
      <c r="H129" s="4"/>
      <c r="I129" s="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>
      <c r="A130" s="103"/>
      <c r="B130" s="103"/>
      <c r="C130" s="103"/>
      <c r="D130" s="103"/>
      <c r="E130" s="103"/>
      <c r="F130" s="103"/>
      <c r="G130" s="103"/>
      <c r="H130" s="103"/>
      <c r="I130" s="10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>
      <c r="A131" s="103"/>
      <c r="B131" s="103"/>
      <c r="C131" s="103"/>
      <c r="D131" s="103"/>
      <c r="E131" s="103"/>
      <c r="F131" s="103"/>
      <c r="G131" s="103"/>
      <c r="H131" s="103"/>
      <c r="I131" s="10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</sheetData>
  <mergeCells count="24">
    <mergeCell ref="B2:H2"/>
    <mergeCell ref="B3:H3"/>
    <mergeCell ref="A4:A5"/>
    <mergeCell ref="B4:B5"/>
    <mergeCell ref="D4:H4"/>
    <mergeCell ref="B16:H16"/>
    <mergeCell ref="B28:H28"/>
    <mergeCell ref="B40:H40"/>
    <mergeCell ref="B52:H52"/>
    <mergeCell ref="B64:H64"/>
    <mergeCell ref="B65:H65"/>
    <mergeCell ref="A66:A67"/>
    <mergeCell ref="B66:B67"/>
    <mergeCell ref="D66:H66"/>
    <mergeCell ref="I110:J110"/>
    <mergeCell ref="B119:H119"/>
    <mergeCell ref="I125:J125"/>
    <mergeCell ref="H70:I70"/>
    <mergeCell ref="I75:J75"/>
    <mergeCell ref="B80:H80"/>
    <mergeCell ref="I84:J84"/>
    <mergeCell ref="B93:H93"/>
    <mergeCell ref="I103:J103"/>
    <mergeCell ref="B106:H106"/>
  </mergeCells>
  <hyperlinks>
    <hyperlink r:id="rId1" ref="E10"/>
    <hyperlink r:id="rId2" ref="E23"/>
    <hyperlink r:id="rId3" ref="E29"/>
    <hyperlink r:id="rId4" ref="E35"/>
    <hyperlink r:id="rId5" ref="E59"/>
  </hyperlin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86"/>
    <col customWidth="1" min="2" max="2" width="8.71"/>
    <col customWidth="1" min="3" max="3" width="14.71"/>
    <col customWidth="1" min="4" max="4" width="69.29"/>
    <col customWidth="1" min="5" max="5" width="38.0"/>
    <col customWidth="1" min="6" max="6" width="25.57"/>
    <col customWidth="1" min="7" max="7" width="27.57"/>
    <col customWidth="1" min="8" max="8" width="13.71"/>
    <col customWidth="1" min="9" max="9" width="24.43"/>
    <col customWidth="1" min="10" max="10" width="0.43"/>
  </cols>
  <sheetData>
    <row r="1">
      <c r="A1" s="1" t="s">
        <v>0</v>
      </c>
      <c r="B1" s="1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4" t="s">
        <v>10</v>
      </c>
      <c r="B2" s="5">
        <v>43945.0</v>
      </c>
      <c r="C2" s="6"/>
      <c r="D2" s="6"/>
      <c r="E2" s="6"/>
      <c r="F2" s="6"/>
      <c r="G2" s="6"/>
      <c r="H2" s="7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>
      <c r="A3" s="4" t="s">
        <v>12</v>
      </c>
      <c r="B3" s="10" t="s">
        <v>19</v>
      </c>
      <c r="C3" s="6"/>
      <c r="D3" s="6"/>
      <c r="E3" s="6"/>
      <c r="F3" s="6"/>
      <c r="G3" s="6"/>
      <c r="H3" s="7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A4" s="11" t="s">
        <v>0</v>
      </c>
      <c r="B4" s="11" t="s">
        <v>16</v>
      </c>
      <c r="C4" s="4" t="s">
        <v>17</v>
      </c>
      <c r="D4" s="10" t="s">
        <v>18</v>
      </c>
      <c r="E4" s="6"/>
      <c r="F4" s="6"/>
      <c r="G4" s="6"/>
      <c r="H4" s="7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>
      <c r="A5" s="13"/>
      <c r="B5" s="13"/>
      <c r="C5" s="4" t="s">
        <v>3</v>
      </c>
      <c r="D5" s="4"/>
      <c r="E5" s="4"/>
      <c r="F5" s="4"/>
      <c r="G5" s="4"/>
      <c r="H5" s="4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>
      <c r="A6" s="14">
        <v>1.0</v>
      </c>
      <c r="B6" s="4" t="s">
        <v>20</v>
      </c>
      <c r="C6" s="4" t="s">
        <v>27</v>
      </c>
      <c r="D6" s="4" t="s">
        <v>28</v>
      </c>
      <c r="E6" s="19" t="s">
        <v>29</v>
      </c>
      <c r="F6" s="4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>
      <c r="A7" s="23"/>
      <c r="B7" s="23"/>
      <c r="C7" s="23"/>
      <c r="D7" s="23"/>
      <c r="E7" s="27"/>
      <c r="F7" s="23"/>
      <c r="G7" s="23"/>
      <c r="H7" s="23"/>
      <c r="I7" s="2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>
      <c r="A8" s="14">
        <v>2.0</v>
      </c>
      <c r="B8" s="4" t="s">
        <v>35</v>
      </c>
      <c r="C8" s="4" t="s">
        <v>25</v>
      </c>
      <c r="D8" s="4" t="s">
        <v>40</v>
      </c>
      <c r="E8" s="32" t="s">
        <v>42</v>
      </c>
      <c r="F8" s="4"/>
      <c r="G8" s="4"/>
      <c r="H8" s="4"/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>
      <c r="A9" s="23"/>
      <c r="B9" s="23"/>
      <c r="C9" s="23"/>
      <c r="D9" s="23"/>
      <c r="E9" s="23"/>
      <c r="F9" s="23"/>
      <c r="G9" s="23"/>
      <c r="H9" s="23"/>
      <c r="I9" s="2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>
      <c r="A10" s="35">
        <v>3.0</v>
      </c>
      <c r="B10" s="36" t="s">
        <v>22</v>
      </c>
      <c r="C10" s="4" t="s">
        <v>51</v>
      </c>
      <c r="D10" s="38" t="s">
        <v>52</v>
      </c>
      <c r="E10" s="42" t="s">
        <v>56</v>
      </c>
      <c r="F10" s="43" t="s">
        <v>67</v>
      </c>
      <c r="G10" s="43" t="s">
        <v>69</v>
      </c>
      <c r="H10" s="43" t="s">
        <v>70</v>
      </c>
      <c r="I10" s="47" t="s">
        <v>71</v>
      </c>
      <c r="J10" s="3"/>
      <c r="K10" s="3"/>
      <c r="L10" s="4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>
      <c r="A11" s="13"/>
      <c r="B11" s="13"/>
      <c r="C11" s="4" t="s">
        <v>74</v>
      </c>
      <c r="D11" s="50" t="s">
        <v>76</v>
      </c>
      <c r="E11" s="29" t="s">
        <v>78</v>
      </c>
      <c r="F11" s="43" t="s">
        <v>79</v>
      </c>
      <c r="G11" s="51" t="s">
        <v>80</v>
      </c>
      <c r="H11" s="52" t="s">
        <v>81</v>
      </c>
      <c r="I11" s="53" t="s">
        <v>82</v>
      </c>
      <c r="J11" s="54"/>
      <c r="K11" s="3"/>
      <c r="L11" s="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>
      <c r="A12" s="23"/>
      <c r="B12" s="23"/>
      <c r="C12" s="23"/>
      <c r="D12" s="23"/>
      <c r="E12" s="23"/>
      <c r="F12" s="23"/>
      <c r="G12" s="51" t="s">
        <v>80</v>
      </c>
      <c r="H12" s="23"/>
      <c r="I12" s="2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>
      <c r="A13" s="14">
        <v>4.0</v>
      </c>
      <c r="B13" s="4" t="s">
        <v>34</v>
      </c>
      <c r="C13" s="4" t="s">
        <v>21</v>
      </c>
      <c r="D13" s="4" t="s">
        <v>86</v>
      </c>
      <c r="E13" s="56" t="s">
        <v>87</v>
      </c>
      <c r="F13" s="40"/>
      <c r="G13" s="40"/>
      <c r="H13" s="40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>
      <c r="A14" s="23"/>
      <c r="B14" s="23"/>
      <c r="C14" s="23"/>
      <c r="D14" s="23"/>
      <c r="E14" s="23"/>
      <c r="F14" s="23"/>
      <c r="G14" s="23"/>
      <c r="H14" s="23"/>
      <c r="I14" s="2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>
      <c r="A15" s="14">
        <v>5.0</v>
      </c>
      <c r="B15" s="4" t="s">
        <v>47</v>
      </c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>
      <c r="A16" s="41"/>
      <c r="B16" s="41"/>
      <c r="C16" s="41"/>
      <c r="D16" s="41"/>
      <c r="E16" s="41"/>
      <c r="F16" s="41"/>
      <c r="G16" s="41"/>
      <c r="H16" s="41"/>
      <c r="I16" s="4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>
      <c r="A17" s="41"/>
      <c r="B17" s="41"/>
      <c r="C17" s="41"/>
      <c r="D17" s="41"/>
      <c r="E17" s="41"/>
      <c r="F17" s="41"/>
      <c r="G17" s="41"/>
      <c r="H17" s="41"/>
      <c r="I17" s="4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>
      <c r="A18" s="4" t="s">
        <v>12</v>
      </c>
      <c r="B18" s="10" t="s">
        <v>89</v>
      </c>
      <c r="C18" s="6"/>
      <c r="D18" s="6"/>
      <c r="E18" s="6"/>
      <c r="F18" s="6"/>
      <c r="G18" s="6"/>
      <c r="H18" s="7"/>
      <c r="I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>
      <c r="A19" s="14">
        <v>1.0</v>
      </c>
      <c r="B19" s="17" t="s">
        <v>90</v>
      </c>
      <c r="C19" s="17" t="s">
        <v>25</v>
      </c>
      <c r="D19" s="17" t="s">
        <v>91</v>
      </c>
      <c r="E19" s="61" t="s">
        <v>92</v>
      </c>
      <c r="F19" s="4"/>
      <c r="G19" s="4"/>
      <c r="H19" s="4"/>
      <c r="I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>
      <c r="A20" s="48"/>
      <c r="B20" s="23"/>
      <c r="C20" s="23"/>
      <c r="D20" s="23"/>
      <c r="E20" s="23"/>
      <c r="F20" s="23"/>
      <c r="G20" s="23"/>
      <c r="H20" s="23"/>
      <c r="I20" s="2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>
      <c r="A21" s="14">
        <v>2.0</v>
      </c>
      <c r="B21" s="17" t="s">
        <v>94</v>
      </c>
      <c r="C21" s="17" t="s">
        <v>27</v>
      </c>
      <c r="D21" s="17" t="s">
        <v>95</v>
      </c>
      <c r="E21" s="61" t="s">
        <v>96</v>
      </c>
      <c r="F21" s="17"/>
      <c r="G21" s="17"/>
      <c r="H21" s="17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>
      <c r="A22" s="23"/>
      <c r="B22" s="27"/>
      <c r="C22" s="27"/>
      <c r="D22" s="65"/>
      <c r="E22" s="27"/>
      <c r="F22" s="27"/>
      <c r="G22" s="27"/>
      <c r="H22" s="27"/>
      <c r="I22" s="2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>
      <c r="A23" s="14">
        <v>3.0</v>
      </c>
      <c r="B23" s="17" t="s">
        <v>109</v>
      </c>
      <c r="C23" s="17" t="s">
        <v>21</v>
      </c>
      <c r="D23" s="61" t="s">
        <v>111</v>
      </c>
      <c r="E23" s="67" t="s">
        <v>112</v>
      </c>
      <c r="F23" s="76"/>
      <c r="G23" s="76"/>
      <c r="H23" s="76"/>
      <c r="I23" s="47"/>
      <c r="J23" s="3"/>
      <c r="K23" s="3"/>
      <c r="L23" s="7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>
      <c r="A24" s="23"/>
      <c r="B24" s="27"/>
      <c r="C24" s="27"/>
      <c r="D24" s="27"/>
      <c r="E24" s="27"/>
      <c r="F24" s="27"/>
      <c r="G24" s="27"/>
      <c r="H24" s="27"/>
      <c r="I24" s="2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>
      <c r="A25" s="14">
        <v>4.0</v>
      </c>
      <c r="B25" s="17" t="s">
        <v>131</v>
      </c>
      <c r="C25" s="17" t="s">
        <v>105</v>
      </c>
      <c r="D25" s="17" t="s">
        <v>137</v>
      </c>
      <c r="E25" s="81" t="s">
        <v>138</v>
      </c>
      <c r="F25" s="17"/>
      <c r="G25" s="17"/>
      <c r="H25" s="17"/>
      <c r="I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>
      <c r="A26" s="23"/>
      <c r="B26" s="27"/>
      <c r="C26" s="27"/>
      <c r="D26" s="27"/>
      <c r="E26" s="27"/>
      <c r="F26" s="27"/>
      <c r="G26" s="27"/>
      <c r="H26" s="27"/>
      <c r="I26" s="2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>
      <c r="A27" s="14">
        <v>5.0</v>
      </c>
      <c r="B27" s="17" t="s">
        <v>141</v>
      </c>
      <c r="C27" s="17"/>
      <c r="D27" s="17"/>
      <c r="E27" s="17"/>
      <c r="F27" s="17"/>
      <c r="G27" s="17"/>
      <c r="H27" s="17"/>
      <c r="I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>
      <c r="A28" s="41"/>
      <c r="B28" s="84"/>
      <c r="C28" s="84"/>
      <c r="D28" s="84"/>
      <c r="E28" s="84"/>
      <c r="F28" s="84"/>
      <c r="G28" s="84"/>
      <c r="H28" s="84"/>
      <c r="I28" s="4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>
      <c r="A29" s="41"/>
      <c r="B29" s="84"/>
      <c r="C29" s="84"/>
      <c r="D29" s="84"/>
      <c r="E29" s="84"/>
      <c r="F29" s="84"/>
      <c r="G29" s="84"/>
      <c r="H29" s="84"/>
      <c r="I29" s="4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>
      <c r="A30" s="4" t="s">
        <v>12</v>
      </c>
      <c r="B30" s="87" t="s">
        <v>146</v>
      </c>
      <c r="C30" s="6"/>
      <c r="D30" s="6"/>
      <c r="E30" s="6"/>
      <c r="F30" s="6"/>
      <c r="G30" s="6"/>
      <c r="H30" s="7"/>
      <c r="I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>
      <c r="A31" s="14">
        <v>1.0</v>
      </c>
      <c r="B31" s="17" t="s">
        <v>90</v>
      </c>
      <c r="C31" s="17" t="s">
        <v>25</v>
      </c>
      <c r="D31" s="17" t="s">
        <v>152</v>
      </c>
      <c r="E31" s="17" t="s">
        <v>154</v>
      </c>
      <c r="F31" s="17"/>
      <c r="G31" s="17"/>
      <c r="H31" s="17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>
      <c r="A32" s="23"/>
      <c r="B32" s="27"/>
      <c r="C32" s="27"/>
      <c r="D32" s="27"/>
      <c r="E32" s="27"/>
      <c r="F32" s="27"/>
      <c r="G32" s="27"/>
      <c r="H32" s="27"/>
      <c r="I32" s="2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>
      <c r="A33" s="14">
        <v>2.0</v>
      </c>
      <c r="B33" s="17" t="s">
        <v>94</v>
      </c>
      <c r="C33" s="17" t="s">
        <v>27</v>
      </c>
      <c r="D33" s="17" t="s">
        <v>157</v>
      </c>
      <c r="E33" s="92" t="s">
        <v>158</v>
      </c>
      <c r="F33" s="17" t="s">
        <v>42</v>
      </c>
      <c r="G33" s="17"/>
      <c r="H33" s="17"/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>
      <c r="A34" s="23"/>
      <c r="B34" s="27"/>
      <c r="C34" s="27"/>
      <c r="D34" s="27"/>
      <c r="E34" s="27"/>
      <c r="F34" s="27"/>
      <c r="G34" s="27"/>
      <c r="H34" s="27"/>
      <c r="I34" s="2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>
      <c r="A35" s="14">
        <v>3.0</v>
      </c>
      <c r="B35" s="17" t="s">
        <v>109</v>
      </c>
      <c r="C35" s="17" t="s">
        <v>48</v>
      </c>
      <c r="D35" s="17" t="s">
        <v>164</v>
      </c>
      <c r="E35" s="92" t="s">
        <v>165</v>
      </c>
      <c r="F35" s="96" t="s">
        <v>165</v>
      </c>
      <c r="G35" s="17" t="s">
        <v>173</v>
      </c>
      <c r="H35" s="17" t="s">
        <v>174</v>
      </c>
      <c r="I35" s="4" t="s">
        <v>175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>
      <c r="A36" s="23"/>
      <c r="B36" s="27"/>
      <c r="C36" s="27"/>
      <c r="D36" s="27"/>
      <c r="E36" s="27"/>
      <c r="F36" s="27"/>
      <c r="G36" s="27"/>
      <c r="H36" s="27"/>
      <c r="I36" s="2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>
      <c r="A37" s="14">
        <v>4.0</v>
      </c>
      <c r="B37" s="17" t="s">
        <v>131</v>
      </c>
      <c r="C37" s="17" t="s">
        <v>21</v>
      </c>
      <c r="D37" s="17" t="s">
        <v>177</v>
      </c>
      <c r="E37" s="99" t="s">
        <v>178</v>
      </c>
      <c r="F37" s="17"/>
      <c r="G37" s="17"/>
      <c r="H37" s="17"/>
      <c r="I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>
      <c r="A38" s="23"/>
      <c r="B38" s="27"/>
      <c r="C38" s="27"/>
      <c r="D38" s="27"/>
      <c r="E38" s="27"/>
      <c r="F38" s="27"/>
      <c r="G38" s="27"/>
      <c r="H38" s="27"/>
      <c r="I38" s="2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>
      <c r="A39" s="14">
        <v>5.0</v>
      </c>
      <c r="B39" s="17" t="s">
        <v>141</v>
      </c>
      <c r="C39" s="17"/>
      <c r="D39" s="17"/>
      <c r="E39" s="17"/>
      <c r="F39" s="17"/>
      <c r="G39" s="17"/>
      <c r="H39" s="17"/>
      <c r="I39" s="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>
      <c r="A40" s="41"/>
      <c r="B40" s="84"/>
      <c r="C40" s="84"/>
      <c r="D40" s="84"/>
      <c r="E40" s="84"/>
      <c r="F40" s="84"/>
      <c r="G40" s="84"/>
      <c r="H40" s="84"/>
      <c r="I40" s="4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>
      <c r="A41" s="41"/>
      <c r="B41" s="84"/>
      <c r="C41" s="84"/>
      <c r="D41" s="84"/>
      <c r="E41" s="84"/>
      <c r="F41" s="84"/>
      <c r="G41" s="84"/>
      <c r="H41" s="84"/>
      <c r="I41" s="4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>
      <c r="A42" s="4" t="s">
        <v>12</v>
      </c>
      <c r="B42" s="87" t="s">
        <v>189</v>
      </c>
      <c r="C42" s="6"/>
      <c r="D42" s="6"/>
      <c r="E42" s="6"/>
      <c r="F42" s="6"/>
      <c r="G42" s="6"/>
      <c r="H42" s="7"/>
      <c r="I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>
      <c r="A43" s="14">
        <v>1.0</v>
      </c>
      <c r="B43" s="17" t="s">
        <v>90</v>
      </c>
      <c r="C43" s="17" t="s">
        <v>25</v>
      </c>
      <c r="D43" s="17" t="s">
        <v>192</v>
      </c>
      <c r="E43" s="17" t="s">
        <v>193</v>
      </c>
      <c r="F43" s="61" t="s">
        <v>194</v>
      </c>
      <c r="G43" s="107"/>
      <c r="H43" s="107"/>
      <c r="I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>
      <c r="A44" s="23"/>
      <c r="B44" s="27"/>
      <c r="C44" s="27"/>
      <c r="D44" s="27"/>
      <c r="E44" s="27"/>
      <c r="F44" s="27"/>
      <c r="G44" s="27"/>
      <c r="H44" s="27"/>
      <c r="I44" s="2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>
      <c r="A45" s="14">
        <v>2.0</v>
      </c>
      <c r="B45" s="17" t="s">
        <v>94</v>
      </c>
      <c r="C45" s="17" t="s">
        <v>27</v>
      </c>
      <c r="D45" s="17" t="s">
        <v>197</v>
      </c>
      <c r="E45" s="61" t="s">
        <v>198</v>
      </c>
      <c r="F45" s="17" t="s">
        <v>194</v>
      </c>
      <c r="G45" s="17"/>
      <c r="H45" s="17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>
      <c r="A46" s="108"/>
      <c r="B46" s="109"/>
      <c r="C46" s="109"/>
      <c r="D46" s="109"/>
      <c r="E46" s="109"/>
      <c r="F46" s="109"/>
      <c r="G46" s="109"/>
      <c r="H46" s="109"/>
      <c r="I46" s="11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>
      <c r="A47" s="15">
        <v>3.0</v>
      </c>
      <c r="B47" s="17" t="s">
        <v>109</v>
      </c>
      <c r="C47" s="17" t="s">
        <v>105</v>
      </c>
      <c r="D47" s="17" t="s">
        <v>200</v>
      </c>
      <c r="E47" s="17" t="s">
        <v>201</v>
      </c>
      <c r="F47" s="116" t="s">
        <v>202</v>
      </c>
      <c r="G47" s="17"/>
      <c r="H47" s="17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>
      <c r="A48" s="23"/>
      <c r="B48" s="27"/>
      <c r="C48" s="27"/>
      <c r="D48" s="27"/>
      <c r="E48" s="27"/>
      <c r="F48" s="27"/>
      <c r="G48" s="27"/>
      <c r="H48" s="27"/>
      <c r="I48" s="2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>
      <c r="A49" s="15">
        <v>4.0</v>
      </c>
      <c r="B49" s="17" t="s">
        <v>131</v>
      </c>
      <c r="C49" s="17" t="s">
        <v>21</v>
      </c>
      <c r="D49" s="17" t="s">
        <v>205</v>
      </c>
      <c r="E49" s="17" t="s">
        <v>207</v>
      </c>
      <c r="F49" s="17"/>
      <c r="G49" s="17"/>
      <c r="H49" s="17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>
      <c r="A50" s="23"/>
      <c r="B50" s="27"/>
      <c r="C50" s="27"/>
      <c r="D50" s="27"/>
      <c r="E50" s="27"/>
      <c r="F50" s="27"/>
      <c r="G50" s="27"/>
      <c r="H50" s="27"/>
      <c r="I50" s="2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>
      <c r="A51" s="14">
        <v>5.0</v>
      </c>
      <c r="B51" s="17" t="s">
        <v>141</v>
      </c>
      <c r="C51" s="17"/>
      <c r="D51" s="17"/>
      <c r="E51" s="17"/>
      <c r="F51" s="17"/>
      <c r="G51" s="17"/>
      <c r="H51" s="17"/>
      <c r="I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>
      <c r="A52" s="41"/>
      <c r="B52" s="84"/>
      <c r="C52" s="84"/>
      <c r="D52" s="84"/>
      <c r="E52" s="84"/>
      <c r="F52" s="84"/>
      <c r="G52" s="84"/>
      <c r="H52" s="84"/>
      <c r="I52" s="4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>
      <c r="A53" s="41"/>
      <c r="B53" s="84"/>
      <c r="C53" s="84"/>
      <c r="D53" s="84"/>
      <c r="E53" s="84"/>
      <c r="F53" s="84"/>
      <c r="G53" s="84"/>
      <c r="H53" s="84"/>
      <c r="I53" s="4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>
      <c r="A54" s="4" t="s">
        <v>12</v>
      </c>
      <c r="B54" s="87" t="s">
        <v>208</v>
      </c>
      <c r="C54" s="6"/>
      <c r="D54" s="6"/>
      <c r="E54" s="6"/>
      <c r="F54" s="6"/>
      <c r="G54" s="6"/>
      <c r="H54" s="7"/>
      <c r="I54" s="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>
      <c r="A55" s="14">
        <v>1.0</v>
      </c>
      <c r="B55" s="17" t="s">
        <v>90</v>
      </c>
      <c r="C55" s="17" t="s">
        <v>25</v>
      </c>
      <c r="D55" s="17" t="s">
        <v>210</v>
      </c>
      <c r="E55" s="122" t="s">
        <v>211</v>
      </c>
      <c r="F55" s="123"/>
      <c r="G55" s="123"/>
      <c r="H55" s="107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>
      <c r="A56" s="23"/>
      <c r="B56" s="27"/>
      <c r="C56" s="27"/>
      <c r="D56" s="27"/>
      <c r="E56" s="27"/>
      <c r="F56" s="27"/>
      <c r="G56" s="27"/>
      <c r="H56" s="27"/>
      <c r="I56" s="2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>
      <c r="A57" s="14">
        <v>2.0</v>
      </c>
      <c r="B57" s="17" t="s">
        <v>94</v>
      </c>
      <c r="C57" s="17" t="s">
        <v>27</v>
      </c>
      <c r="D57" s="17" t="s">
        <v>214</v>
      </c>
      <c r="E57" s="17" t="s">
        <v>215</v>
      </c>
      <c r="F57" s="17"/>
      <c r="G57" s="17"/>
      <c r="H57" s="17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>
      <c r="A58" s="23"/>
      <c r="B58" s="27"/>
      <c r="C58" s="27"/>
      <c r="D58" s="27"/>
      <c r="E58" s="27"/>
      <c r="F58" s="27"/>
      <c r="G58" s="27"/>
      <c r="H58" s="27"/>
      <c r="I58" s="2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>
      <c r="A59" s="14">
        <v>3.0</v>
      </c>
      <c r="B59" s="17" t="s">
        <v>109</v>
      </c>
      <c r="C59" s="17" t="s">
        <v>105</v>
      </c>
      <c r="D59" s="17" t="s">
        <v>218</v>
      </c>
      <c r="E59" s="107" t="s">
        <v>219</v>
      </c>
      <c r="F59" s="17"/>
      <c r="G59" s="17" t="s">
        <v>220</v>
      </c>
      <c r="H59" s="17" t="s">
        <v>221</v>
      </c>
      <c r="I59" s="4" t="s">
        <v>222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>
      <c r="A60" s="23"/>
      <c r="B60" s="27"/>
      <c r="C60" s="27"/>
      <c r="D60" s="27"/>
      <c r="E60" s="27"/>
      <c r="F60" s="27"/>
      <c r="G60" s="27"/>
      <c r="H60" s="27"/>
      <c r="I60" s="2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>
      <c r="A61" s="14">
        <v>4.0</v>
      </c>
      <c r="B61" s="17" t="s">
        <v>131</v>
      </c>
      <c r="C61" s="17" t="s">
        <v>21</v>
      </c>
      <c r="D61" s="17" t="s">
        <v>223</v>
      </c>
      <c r="E61" s="133" t="s">
        <v>224</v>
      </c>
      <c r="F61" s="17"/>
      <c r="G61" s="17"/>
      <c r="H61" s="17"/>
      <c r="I61" s="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>
      <c r="A62" s="23"/>
      <c r="B62" s="27"/>
      <c r="C62" s="27"/>
      <c r="D62" s="27"/>
      <c r="E62" s="27"/>
      <c r="F62" s="27"/>
      <c r="G62" s="27"/>
      <c r="H62" s="27"/>
      <c r="I62" s="2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>
      <c r="A63" s="14">
        <v>5.0</v>
      </c>
      <c r="B63" s="17" t="s">
        <v>141</v>
      </c>
      <c r="C63" s="17"/>
      <c r="D63" s="17"/>
      <c r="E63" s="17"/>
      <c r="F63" s="17"/>
      <c r="G63" s="17"/>
      <c r="H63" s="17"/>
      <c r="I63" s="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>
      <c r="A64" s="103"/>
      <c r="B64" s="134"/>
      <c r="C64" s="134"/>
      <c r="D64" s="134"/>
      <c r="E64" s="134"/>
      <c r="F64" s="134"/>
      <c r="G64" s="134"/>
      <c r="H64" s="134"/>
      <c r="I64" s="10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>
      <c r="A65" s="103"/>
      <c r="B65" s="134"/>
      <c r="C65" s="134"/>
      <c r="D65" s="134"/>
      <c r="E65" s="134"/>
      <c r="F65" s="134"/>
      <c r="G65" s="134"/>
      <c r="H65" s="134"/>
      <c r="I65" s="10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>
      <c r="A66" s="4" t="s">
        <v>10</v>
      </c>
      <c r="B66" s="137"/>
      <c r="C66" s="6"/>
      <c r="D66" s="6"/>
      <c r="E66" s="6"/>
      <c r="F66" s="6"/>
      <c r="G66" s="6"/>
      <c r="H66" s="7"/>
      <c r="I66" s="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>
      <c r="A67" s="4" t="s">
        <v>12</v>
      </c>
      <c r="B67" s="87" t="s">
        <v>19</v>
      </c>
      <c r="C67" s="6"/>
      <c r="D67" s="6"/>
      <c r="E67" s="6"/>
      <c r="F67" s="6"/>
      <c r="G67" s="6"/>
      <c r="H67" s="7"/>
      <c r="I67" s="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>
      <c r="A68" s="11" t="s">
        <v>0</v>
      </c>
      <c r="B68" s="36" t="s">
        <v>16</v>
      </c>
      <c r="C68" s="17" t="s">
        <v>17</v>
      </c>
      <c r="D68" s="87"/>
      <c r="E68" s="6"/>
      <c r="F68" s="6"/>
      <c r="G68" s="6"/>
      <c r="H68" s="7"/>
      <c r="I68" s="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>
      <c r="A69" s="13"/>
      <c r="B69" s="13"/>
      <c r="C69" s="17"/>
      <c r="D69" s="17"/>
      <c r="E69" s="17"/>
      <c r="F69" s="17"/>
      <c r="G69" s="17"/>
      <c r="H69" s="17"/>
      <c r="I69" s="8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>
      <c r="A70" s="14">
        <v>1.0</v>
      </c>
      <c r="B70" s="17" t="s">
        <v>20</v>
      </c>
      <c r="C70" s="17"/>
      <c r="D70" s="17"/>
      <c r="E70" s="17"/>
      <c r="F70" s="17"/>
      <c r="G70" s="17"/>
      <c r="H70" s="17"/>
      <c r="I70" s="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>
      <c r="A71" s="23"/>
      <c r="B71" s="27"/>
      <c r="C71" s="27"/>
      <c r="D71" s="27"/>
      <c r="E71" s="27"/>
      <c r="F71" s="27"/>
      <c r="G71" s="27"/>
      <c r="H71" s="27"/>
      <c r="I71" s="2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>
      <c r="A72" s="14">
        <v>2.0</v>
      </c>
      <c r="B72" s="17" t="s">
        <v>35</v>
      </c>
      <c r="C72" s="17"/>
      <c r="D72" s="17"/>
      <c r="E72" s="19"/>
      <c r="F72" s="141"/>
      <c r="G72" s="141"/>
      <c r="H72" s="141"/>
      <c r="I72" s="14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>
      <c r="A73" s="23"/>
      <c r="B73" s="27"/>
      <c r="C73" s="27"/>
      <c r="D73" s="27"/>
      <c r="E73" s="27"/>
      <c r="F73" s="27"/>
      <c r="G73" s="27"/>
      <c r="H73" s="27"/>
      <c r="I73" s="2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>
      <c r="A74" s="14">
        <v>3.0</v>
      </c>
      <c r="B74" s="17" t="s">
        <v>22</v>
      </c>
      <c r="C74" s="17"/>
      <c r="D74" s="144"/>
      <c r="E74" s="145"/>
      <c r="F74" s="76"/>
      <c r="G74" s="76"/>
      <c r="H74" s="76"/>
      <c r="I74" s="4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>
      <c r="A75" s="23"/>
      <c r="B75" s="27"/>
      <c r="C75" s="27"/>
      <c r="D75" s="27"/>
      <c r="E75" s="27"/>
      <c r="F75" s="27"/>
      <c r="G75" s="27"/>
      <c r="H75" s="27"/>
      <c r="I75" s="2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>
      <c r="A76" s="14">
        <v>4.0</v>
      </c>
      <c r="B76" s="17" t="s">
        <v>34</v>
      </c>
      <c r="C76" s="17"/>
      <c r="D76" s="146"/>
      <c r="E76" s="147"/>
      <c r="F76" s="61"/>
      <c r="G76" s="61"/>
      <c r="H76" s="61"/>
      <c r="I76" s="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>
      <c r="A77" s="23"/>
      <c r="B77" s="27"/>
      <c r="C77" s="27"/>
      <c r="D77" s="27"/>
      <c r="E77" s="27"/>
      <c r="F77" s="27"/>
      <c r="G77" s="27"/>
      <c r="H77" s="27"/>
      <c r="I77" s="2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>
      <c r="A78" s="14">
        <v>5.0</v>
      </c>
      <c r="B78" s="17" t="s">
        <v>47</v>
      </c>
      <c r="C78" s="17"/>
      <c r="D78" s="17"/>
      <c r="E78" s="17"/>
      <c r="F78" s="17"/>
      <c r="G78" s="17"/>
      <c r="H78" s="17"/>
      <c r="I78" s="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>
      <c r="A79" s="41"/>
      <c r="B79" s="84"/>
      <c r="C79" s="84"/>
      <c r="D79" s="84"/>
      <c r="E79" s="84"/>
      <c r="F79" s="84"/>
      <c r="G79" s="84"/>
      <c r="H79" s="84"/>
      <c r="I79" s="41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>
      <c r="A80" s="41"/>
      <c r="B80" s="84"/>
      <c r="C80" s="84"/>
      <c r="D80" s="84"/>
      <c r="E80" s="84"/>
      <c r="F80" s="84"/>
      <c r="G80" s="84"/>
      <c r="H80" s="84"/>
      <c r="I80" s="4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>
      <c r="A81" s="4" t="s">
        <v>12</v>
      </c>
      <c r="B81" s="87" t="s">
        <v>89</v>
      </c>
      <c r="C81" s="6"/>
      <c r="D81" s="6"/>
      <c r="E81" s="6"/>
      <c r="F81" s="6"/>
      <c r="G81" s="6"/>
      <c r="H81" s="7"/>
      <c r="I81" s="8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>
      <c r="A82" s="14">
        <v>1.0</v>
      </c>
      <c r="B82" s="17" t="s">
        <v>90</v>
      </c>
      <c r="C82" s="17"/>
      <c r="D82" s="17"/>
      <c r="E82" s="151"/>
      <c r="F82" s="17"/>
      <c r="G82" s="17"/>
      <c r="H82" s="17"/>
      <c r="I82" s="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>
      <c r="A83" s="23"/>
      <c r="B83" s="27"/>
      <c r="C83" s="27"/>
      <c r="D83" s="27"/>
      <c r="E83" s="153"/>
      <c r="F83" s="27"/>
      <c r="G83" s="27"/>
      <c r="H83" s="27"/>
      <c r="I83" s="2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>
      <c r="A84" s="14">
        <v>2.0</v>
      </c>
      <c r="B84" s="17" t="s">
        <v>94</v>
      </c>
      <c r="C84" s="17"/>
      <c r="D84" s="17"/>
      <c r="E84" s="155"/>
      <c r="F84" s="156"/>
      <c r="G84" s="156"/>
      <c r="H84" s="156"/>
      <c r="I84" s="140"/>
      <c r="J84" s="158"/>
      <c r="K84" s="158"/>
      <c r="L84" s="15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>
      <c r="A85" s="23"/>
      <c r="B85" s="27"/>
      <c r="C85" s="27"/>
      <c r="D85" s="27"/>
      <c r="E85" s="27"/>
      <c r="F85" s="27"/>
      <c r="G85" s="27"/>
      <c r="H85" s="27"/>
      <c r="I85" s="2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>
      <c r="A86" s="14">
        <v>3.0</v>
      </c>
      <c r="B86" s="17" t="s">
        <v>109</v>
      </c>
      <c r="C86" s="17"/>
      <c r="D86" s="17"/>
      <c r="E86" s="81"/>
      <c r="F86" s="160"/>
      <c r="G86" s="160"/>
      <c r="H86" s="160"/>
      <c r="I86" s="16"/>
      <c r="J86" s="161"/>
      <c r="K86" s="161"/>
      <c r="L86" s="161"/>
      <c r="M86" s="161"/>
      <c r="N86" s="16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>
      <c r="A87" s="23"/>
      <c r="B87" s="27"/>
      <c r="C87" s="27"/>
      <c r="D87" s="27"/>
      <c r="E87" s="27"/>
      <c r="F87" s="27"/>
      <c r="G87" s="27"/>
      <c r="H87" s="27"/>
      <c r="I87" s="2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>
      <c r="A88" s="14">
        <v>4.0</v>
      </c>
      <c r="B88" s="17" t="s">
        <v>131</v>
      </c>
      <c r="C88" s="17"/>
      <c r="D88" s="17"/>
      <c r="E88" s="145"/>
      <c r="F88" s="17"/>
      <c r="G88" s="17"/>
      <c r="H88" s="17"/>
      <c r="I88" s="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>
      <c r="A89" s="23"/>
      <c r="B89" s="27"/>
      <c r="C89" s="27"/>
      <c r="D89" s="27"/>
      <c r="E89" s="27"/>
      <c r="F89" s="27"/>
      <c r="G89" s="27"/>
      <c r="H89" s="27"/>
      <c r="I89" s="2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>
      <c r="A90" s="14">
        <v>5.0</v>
      </c>
      <c r="B90" s="17" t="s">
        <v>141</v>
      </c>
      <c r="C90" s="17"/>
      <c r="D90" s="144"/>
      <c r="E90" s="145"/>
      <c r="F90" s="76"/>
      <c r="G90" s="76"/>
      <c r="H90" s="76"/>
      <c r="I90" s="4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>
      <c r="A91" s="41"/>
      <c r="B91" s="84"/>
      <c r="C91" s="84"/>
      <c r="D91" s="84"/>
      <c r="E91" s="84"/>
      <c r="F91" s="84"/>
      <c r="G91" s="84"/>
      <c r="H91" s="84"/>
      <c r="I91" s="4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>
      <c r="A92" s="41"/>
      <c r="B92" s="84"/>
      <c r="C92" s="84"/>
      <c r="D92" s="84"/>
      <c r="E92" s="84"/>
      <c r="F92" s="84"/>
      <c r="G92" s="84"/>
      <c r="H92" s="84"/>
      <c r="I92" s="41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>
      <c r="A93" s="4" t="s">
        <v>12</v>
      </c>
      <c r="B93" s="87" t="s">
        <v>146</v>
      </c>
      <c r="C93" s="6"/>
      <c r="D93" s="6"/>
      <c r="E93" s="6"/>
      <c r="F93" s="6"/>
      <c r="G93" s="6"/>
      <c r="H93" s="7"/>
      <c r="I93" s="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>
      <c r="A94" s="14">
        <v>1.0</v>
      </c>
      <c r="B94" s="4" t="s">
        <v>90</v>
      </c>
      <c r="C94" s="4"/>
      <c r="D94" s="4"/>
      <c r="E94" s="4"/>
      <c r="F94" s="4"/>
      <c r="G94" s="4"/>
      <c r="H94" s="4"/>
      <c r="I94" s="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>
      <c r="A95" s="23"/>
      <c r="B95" s="23"/>
      <c r="C95" s="23"/>
      <c r="D95" s="23"/>
      <c r="E95" s="23"/>
      <c r="F95" s="111"/>
      <c r="G95" s="111"/>
      <c r="H95" s="111"/>
      <c r="I95" s="11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>
      <c r="A96" s="14">
        <v>2.0</v>
      </c>
      <c r="B96" s="4" t="s">
        <v>94</v>
      </c>
      <c r="C96" s="4"/>
      <c r="D96" s="4"/>
      <c r="E96" s="4"/>
      <c r="F96" s="4"/>
      <c r="G96" s="4"/>
      <c r="H96" s="4"/>
      <c r="I96" s="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>
      <c r="A97" s="23"/>
      <c r="B97" s="23"/>
      <c r="C97" s="23"/>
      <c r="D97" s="23"/>
      <c r="E97" s="23"/>
      <c r="F97" s="111"/>
      <c r="G97" s="111"/>
      <c r="H97" s="111"/>
      <c r="I97" s="111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>
      <c r="A98" s="14">
        <v>3.0</v>
      </c>
      <c r="B98" s="4" t="s">
        <v>109</v>
      </c>
      <c r="C98" s="4"/>
      <c r="D98" s="4"/>
      <c r="E98" s="154"/>
      <c r="F98" s="4"/>
      <c r="G98" s="4"/>
      <c r="H98" s="4"/>
      <c r="I98" s="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>
      <c r="A99" s="23"/>
      <c r="B99" s="23"/>
      <c r="C99" s="23"/>
      <c r="D99" s="23"/>
      <c r="E99" s="23"/>
      <c r="F99" s="23"/>
      <c r="G99" s="23"/>
      <c r="H99" s="23"/>
      <c r="I99" s="2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>
      <c r="A100" s="14">
        <v>4.0</v>
      </c>
      <c r="B100" s="4" t="s">
        <v>131</v>
      </c>
      <c r="C100" s="4"/>
      <c r="D100" s="4"/>
      <c r="E100" s="135"/>
      <c r="F100" s="4"/>
      <c r="G100" s="4"/>
      <c r="H100" s="4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>
      <c r="A101" s="23"/>
      <c r="B101" s="23"/>
      <c r="C101" s="23"/>
      <c r="D101" s="23"/>
      <c r="E101" s="23"/>
      <c r="F101" s="23"/>
      <c r="G101" s="23"/>
      <c r="H101" s="23"/>
      <c r="I101" s="2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>
      <c r="A102" s="14">
        <v>5.0</v>
      </c>
      <c r="B102" s="4"/>
      <c r="C102" s="8"/>
      <c r="D102" s="8"/>
      <c r="E102" s="8"/>
      <c r="F102" s="8"/>
      <c r="G102" s="8"/>
      <c r="H102" s="8"/>
      <c r="I102" s="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>
      <c r="A103" s="41"/>
      <c r="B103" s="41"/>
      <c r="C103" s="41"/>
      <c r="D103" s="41"/>
      <c r="E103" s="41"/>
      <c r="F103" s="41"/>
      <c r="G103" s="41"/>
      <c r="H103" s="41"/>
      <c r="I103" s="41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>
      <c r="A104" s="41"/>
      <c r="B104" s="41"/>
      <c r="C104" s="41"/>
      <c r="D104" s="41"/>
      <c r="E104" s="41"/>
      <c r="F104" s="41"/>
      <c r="G104" s="41"/>
      <c r="H104" s="41"/>
      <c r="I104" s="41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>
      <c r="A105" s="4" t="s">
        <v>12</v>
      </c>
      <c r="B105" s="10" t="s">
        <v>189</v>
      </c>
      <c r="C105" s="6"/>
      <c r="D105" s="6"/>
      <c r="E105" s="6"/>
      <c r="F105" s="6"/>
      <c r="G105" s="6"/>
      <c r="H105" s="7"/>
      <c r="I105" s="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>
      <c r="A106" s="14">
        <v>1.0</v>
      </c>
      <c r="B106" s="4" t="s">
        <v>90</v>
      </c>
      <c r="C106" s="4"/>
      <c r="D106" s="4"/>
      <c r="E106" s="4"/>
      <c r="F106" s="4"/>
      <c r="G106" s="4"/>
      <c r="H106" s="4"/>
      <c r="I106" s="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>
      <c r="A107" s="23"/>
      <c r="B107" s="23"/>
      <c r="C107" s="23"/>
      <c r="D107" s="23"/>
      <c r="E107" s="111"/>
      <c r="F107" s="23"/>
      <c r="G107" s="23"/>
      <c r="H107" s="23"/>
      <c r="I107" s="2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>
      <c r="A108" s="14">
        <v>2.0</v>
      </c>
      <c r="B108" s="4" t="s">
        <v>94</v>
      </c>
      <c r="C108" s="4"/>
      <c r="D108" s="4"/>
      <c r="E108" s="166"/>
      <c r="F108" s="135"/>
      <c r="G108" s="135"/>
      <c r="H108" s="135"/>
      <c r="I108" s="8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>
      <c r="A109" s="23"/>
      <c r="B109" s="23"/>
      <c r="C109" s="23"/>
      <c r="D109" s="23"/>
      <c r="E109" s="23"/>
      <c r="F109" s="23"/>
      <c r="G109" s="23"/>
      <c r="H109" s="23"/>
      <c r="I109" s="2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>
      <c r="A110" s="14">
        <v>3.0</v>
      </c>
      <c r="B110" s="4" t="s">
        <v>109</v>
      </c>
      <c r="C110" s="4"/>
      <c r="D110" s="4"/>
      <c r="E110" s="135"/>
      <c r="F110" s="135"/>
      <c r="G110" s="135"/>
      <c r="H110" s="135"/>
      <c r="I110" s="8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>
      <c r="A112" s="14">
        <v>4.0</v>
      </c>
      <c r="B112" s="4" t="s">
        <v>131</v>
      </c>
      <c r="C112" s="4"/>
      <c r="D112" s="4"/>
      <c r="E112" s="4"/>
      <c r="F112" s="135"/>
      <c r="G112" s="135"/>
      <c r="H112" s="135"/>
      <c r="I112" s="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>
      <c r="A114" s="14">
        <v>5.0</v>
      </c>
      <c r="B114" s="4"/>
      <c r="C114" s="4"/>
      <c r="D114" s="4"/>
      <c r="E114" s="154"/>
      <c r="F114" s="4"/>
      <c r="G114" s="4"/>
      <c r="H114" s="4"/>
      <c r="I114" s="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>
      <c r="A115" s="41"/>
      <c r="B115" s="41"/>
      <c r="C115" s="41"/>
      <c r="D115" s="41"/>
      <c r="E115" s="41"/>
      <c r="F115" s="41"/>
      <c r="G115" s="41"/>
      <c r="H115" s="41"/>
      <c r="I115" s="41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>
      <c r="A116" s="41"/>
      <c r="B116" s="41"/>
      <c r="C116" s="41"/>
      <c r="D116" s="41"/>
      <c r="E116" s="41"/>
      <c r="F116" s="41"/>
      <c r="G116" s="41"/>
      <c r="H116" s="41"/>
      <c r="I116" s="41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>
      <c r="A117" s="4" t="s">
        <v>12</v>
      </c>
      <c r="B117" s="10" t="s">
        <v>208</v>
      </c>
      <c r="C117" s="6"/>
      <c r="D117" s="6"/>
      <c r="E117" s="6"/>
      <c r="F117" s="6"/>
      <c r="G117" s="6"/>
      <c r="H117" s="7"/>
      <c r="I117" s="8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>
      <c r="A118" s="14">
        <v>1.0</v>
      </c>
      <c r="B118" s="4" t="s">
        <v>90</v>
      </c>
      <c r="C118" s="4"/>
      <c r="D118" s="4"/>
      <c r="E118" s="49"/>
      <c r="F118" s="167"/>
      <c r="G118" s="167"/>
      <c r="H118" s="135"/>
      <c r="I118" s="8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>
      <c r="A120" s="14">
        <v>2.0</v>
      </c>
      <c r="B120" s="4" t="s">
        <v>94</v>
      </c>
      <c r="C120" s="4"/>
      <c r="D120" s="4"/>
      <c r="E120" s="135"/>
      <c r="F120" s="4"/>
      <c r="G120" s="4"/>
      <c r="H120" s="4"/>
      <c r="I120" s="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>
      <c r="A121" s="23"/>
      <c r="B121" s="23"/>
      <c r="C121" s="23"/>
      <c r="D121" s="23"/>
      <c r="E121" s="23"/>
      <c r="F121" s="23"/>
      <c r="G121" s="23"/>
      <c r="H121" s="23"/>
      <c r="I121" s="2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>
      <c r="A122" s="14">
        <v>3.0</v>
      </c>
      <c r="B122" s="4" t="s">
        <v>109</v>
      </c>
      <c r="C122" s="4"/>
      <c r="D122" s="4"/>
      <c r="E122" s="135"/>
      <c r="F122" s="4"/>
      <c r="G122" s="4"/>
      <c r="H122" s="4"/>
      <c r="I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>
      <c r="A124" s="14">
        <v>4.0</v>
      </c>
      <c r="B124" s="4" t="s">
        <v>131</v>
      </c>
      <c r="C124" s="4"/>
      <c r="D124" s="4"/>
      <c r="E124" s="154"/>
      <c r="F124" s="4"/>
      <c r="G124" s="4"/>
      <c r="H124" s="4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>
      <c r="A125" s="14"/>
      <c r="B125" s="4"/>
      <c r="C125" s="120"/>
      <c r="D125" s="124"/>
      <c r="E125" s="124"/>
      <c r="F125" s="172"/>
      <c r="G125" s="172"/>
      <c r="H125" s="172"/>
      <c r="I125" s="130"/>
      <c r="J125" s="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>
      <c r="A126" s="23"/>
      <c r="B126" s="23"/>
      <c r="C126" s="23"/>
      <c r="D126" s="23"/>
      <c r="E126" s="23"/>
      <c r="F126" s="23"/>
      <c r="G126" s="23"/>
      <c r="H126" s="23"/>
      <c r="I126" s="2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>
      <c r="A127" s="14">
        <v>5.0</v>
      </c>
      <c r="B127" s="4"/>
      <c r="C127" s="4"/>
      <c r="D127" s="8"/>
      <c r="E127" s="4"/>
      <c r="F127" s="8"/>
      <c r="G127" s="8"/>
      <c r="H127" s="8"/>
      <c r="I127" s="8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>
      <c r="A128" s="103"/>
      <c r="B128" s="103"/>
      <c r="C128" s="103"/>
      <c r="D128" s="103"/>
      <c r="E128" s="103"/>
      <c r="F128" s="103"/>
      <c r="G128" s="103"/>
      <c r="H128" s="103"/>
      <c r="I128" s="10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>
      <c r="A129" s="103"/>
      <c r="B129" s="103"/>
      <c r="C129" s="103"/>
      <c r="D129" s="103"/>
      <c r="E129" s="103"/>
      <c r="F129" s="103"/>
      <c r="G129" s="103"/>
      <c r="H129" s="103"/>
      <c r="I129" s="10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</sheetData>
  <mergeCells count="21">
    <mergeCell ref="B2:H2"/>
    <mergeCell ref="B3:H3"/>
    <mergeCell ref="A4:A5"/>
    <mergeCell ref="B4:B5"/>
    <mergeCell ref="D4:H4"/>
    <mergeCell ref="A10:A11"/>
    <mergeCell ref="B10:B11"/>
    <mergeCell ref="B67:H67"/>
    <mergeCell ref="D68:H68"/>
    <mergeCell ref="B81:H81"/>
    <mergeCell ref="B93:H93"/>
    <mergeCell ref="B105:H105"/>
    <mergeCell ref="B117:H117"/>
    <mergeCell ref="I125:J125"/>
    <mergeCell ref="B18:H18"/>
    <mergeCell ref="B30:H30"/>
    <mergeCell ref="B42:H42"/>
    <mergeCell ref="B54:H54"/>
    <mergeCell ref="B66:H66"/>
    <mergeCell ref="A68:A69"/>
    <mergeCell ref="B68:B69"/>
  </mergeCells>
  <hyperlinks>
    <hyperlink r:id="rId1" ref="E33"/>
    <hyperlink r:id="rId2" ref="E35"/>
    <hyperlink r:id="rId3" ref="F35"/>
    <hyperlink r:id="rId4" ref="F47"/>
  </hyperlin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7.86"/>
    <col customWidth="1" min="2" max="2" width="25.14"/>
    <col customWidth="1" min="3" max="3" width="15.43"/>
    <col customWidth="1" min="4" max="4" width="64.71"/>
    <col customWidth="1" min="5" max="5" width="51.43"/>
    <col customWidth="1" min="6" max="6" width="25.43"/>
    <col customWidth="1" min="7" max="7" width="140.43"/>
    <col customWidth="1" min="8" max="8" width="61.86"/>
    <col customWidth="1" min="9" max="9" width="64.14"/>
    <col customWidth="1" min="10" max="10" width="0.43"/>
  </cols>
  <sheetData>
    <row r="1">
      <c r="A1" s="173" t="s">
        <v>229</v>
      </c>
      <c r="B1" s="1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230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10</v>
      </c>
      <c r="B2" s="9">
        <v>43945.0</v>
      </c>
      <c r="C2" s="6"/>
      <c r="D2" s="6"/>
      <c r="E2" s="6"/>
      <c r="F2" s="6"/>
      <c r="G2" s="6"/>
      <c r="H2" s="7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4" t="s">
        <v>12</v>
      </c>
      <c r="B3" s="10" t="s">
        <v>231</v>
      </c>
      <c r="C3" s="6"/>
      <c r="D3" s="6"/>
      <c r="E3" s="6"/>
      <c r="F3" s="6"/>
      <c r="G3" s="6"/>
      <c r="H3" s="7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11" t="s">
        <v>0</v>
      </c>
      <c r="B4" s="11" t="s">
        <v>16</v>
      </c>
      <c r="C4" s="4" t="s">
        <v>17</v>
      </c>
      <c r="D4" s="14" t="s">
        <v>18</v>
      </c>
      <c r="E4" s="10"/>
      <c r="F4" s="6"/>
      <c r="G4" s="6"/>
      <c r="H4" s="7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13"/>
      <c r="B5" s="13"/>
      <c r="C5" s="4" t="s">
        <v>3</v>
      </c>
      <c r="D5" s="174"/>
      <c r="E5" s="4"/>
      <c r="F5" s="4"/>
      <c r="G5" s="4"/>
      <c r="H5" s="4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14">
        <v>1.0</v>
      </c>
      <c r="B6" s="4" t="s">
        <v>20</v>
      </c>
      <c r="C6" s="4" t="s">
        <v>48</v>
      </c>
      <c r="D6" s="125" t="s">
        <v>232</v>
      </c>
      <c r="E6" s="127" t="s">
        <v>233</v>
      </c>
      <c r="G6" s="129" t="s">
        <v>234</v>
      </c>
      <c r="H6" s="64" t="s">
        <v>235</v>
      </c>
      <c r="I6" s="64" t="s">
        <v>236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23"/>
      <c r="B7" s="23"/>
      <c r="C7" s="23"/>
      <c r="D7" s="23"/>
      <c r="E7" s="26"/>
      <c r="F7" s="26"/>
      <c r="G7" s="26"/>
      <c r="H7" s="26"/>
      <c r="I7" s="2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15">
        <v>2.0</v>
      </c>
      <c r="B8" s="17" t="s">
        <v>35</v>
      </c>
      <c r="C8" s="17" t="s">
        <v>62</v>
      </c>
      <c r="D8" s="105" t="s">
        <v>190</v>
      </c>
      <c r="E8" s="105" t="s">
        <v>240</v>
      </c>
      <c r="F8" s="105" t="s">
        <v>241</v>
      </c>
      <c r="G8" s="105" t="s">
        <v>242</v>
      </c>
      <c r="H8" s="105" t="s">
        <v>243</v>
      </c>
      <c r="I8" s="105" t="s">
        <v>196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23"/>
      <c r="B9" s="23"/>
      <c r="C9" s="23"/>
      <c r="D9" s="23"/>
      <c r="E9" s="23"/>
      <c r="F9" s="26"/>
      <c r="G9" s="26"/>
      <c r="H9" s="26"/>
      <c r="I9" s="2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15">
        <v>3.0</v>
      </c>
      <c r="B10" s="17" t="s">
        <v>22</v>
      </c>
      <c r="C10" s="17" t="s">
        <v>25</v>
      </c>
      <c r="D10" s="17" t="s">
        <v>246</v>
      </c>
      <c r="E10" s="4" t="s">
        <v>247</v>
      </c>
      <c r="F10" s="16" t="s">
        <v>248</v>
      </c>
      <c r="G10" s="16"/>
      <c r="H10" s="16" t="s">
        <v>249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23"/>
      <c r="B11" s="23"/>
      <c r="C11" s="23"/>
      <c r="D11" s="23"/>
      <c r="E11" s="23"/>
      <c r="F11" s="26"/>
      <c r="G11" s="26"/>
      <c r="H11" s="26"/>
      <c r="I11" s="2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14">
        <v>4.0</v>
      </c>
      <c r="B12" s="4" t="s">
        <v>34</v>
      </c>
      <c r="C12" s="4"/>
      <c r="D12" s="4"/>
      <c r="E12" s="4"/>
      <c r="F12" s="20"/>
      <c r="G12" s="20"/>
      <c r="H12" s="20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23"/>
      <c r="B13" s="23"/>
      <c r="C13" s="23"/>
      <c r="D13" s="23"/>
      <c r="E13" s="23"/>
      <c r="F13" s="23"/>
      <c r="G13" s="23"/>
      <c r="H13" s="23"/>
      <c r="I13" s="2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14">
        <v>5.0</v>
      </c>
      <c r="B14" s="4" t="s">
        <v>47</v>
      </c>
      <c r="C14" s="4"/>
      <c r="D14" s="4"/>
      <c r="E14" s="182"/>
      <c r="F14" s="187"/>
      <c r="G14" s="187"/>
      <c r="H14" s="187"/>
      <c r="I14" s="18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14">
        <v>5.0</v>
      </c>
      <c r="B15" s="4" t="s">
        <v>47</v>
      </c>
      <c r="C15" s="4"/>
      <c r="D15" s="4"/>
      <c r="E15" s="182"/>
      <c r="F15" s="187"/>
      <c r="G15" s="187"/>
      <c r="H15" s="187"/>
      <c r="I15" s="18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192"/>
      <c r="B16" s="41"/>
      <c r="C16" s="192"/>
      <c r="D16" s="192"/>
      <c r="E16" s="192"/>
      <c r="F16" s="192"/>
      <c r="G16" s="192"/>
      <c r="H16" s="192"/>
      <c r="I16" s="19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41"/>
      <c r="B17" s="41"/>
      <c r="C17" s="41"/>
      <c r="D17" s="41"/>
      <c r="E17" s="41"/>
      <c r="F17" s="41"/>
      <c r="G17" s="41"/>
      <c r="H17" s="41"/>
      <c r="I17" s="4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16" t="s">
        <v>12</v>
      </c>
      <c r="B18" s="197" t="s">
        <v>263</v>
      </c>
      <c r="C18" s="6"/>
      <c r="D18" s="6"/>
      <c r="E18" s="6"/>
      <c r="F18" s="6"/>
      <c r="G18" s="6"/>
      <c r="H18" s="7"/>
      <c r="I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199">
        <v>1.0</v>
      </c>
      <c r="B19" s="18" t="s">
        <v>20</v>
      </c>
      <c r="C19" s="18" t="s">
        <v>62</v>
      </c>
      <c r="D19" s="105" t="s">
        <v>190</v>
      </c>
      <c r="E19" s="105" t="s">
        <v>271</v>
      </c>
      <c r="F19" s="105" t="s">
        <v>241</v>
      </c>
      <c r="G19" s="105" t="s">
        <v>242</v>
      </c>
      <c r="H19" s="105" t="s">
        <v>243</v>
      </c>
      <c r="I19" s="105" t="s">
        <v>196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202"/>
      <c r="B20" s="26"/>
      <c r="C20" s="26"/>
      <c r="D20" s="26"/>
      <c r="E20" s="26"/>
      <c r="F20" s="205"/>
      <c r="G20" s="205"/>
      <c r="H20" s="205"/>
      <c r="I20" s="20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207">
        <v>2.0</v>
      </c>
      <c r="B21" s="208" t="s">
        <v>35</v>
      </c>
      <c r="C21" s="16" t="s">
        <v>74</v>
      </c>
      <c r="D21" s="29" t="s">
        <v>289</v>
      </c>
      <c r="E21" s="210" t="s">
        <v>290</v>
      </c>
      <c r="F21" s="16" t="s">
        <v>291</v>
      </c>
      <c r="G21" s="51" t="s">
        <v>292</v>
      </c>
      <c r="H21" s="52" t="s">
        <v>293</v>
      </c>
      <c r="I21" s="53" t="s">
        <v>294</v>
      </c>
      <c r="J21" s="5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13"/>
      <c r="B22" s="13"/>
      <c r="C22" s="16" t="s">
        <v>299</v>
      </c>
      <c r="D22" s="64" t="s">
        <v>289</v>
      </c>
      <c r="E22" s="40" t="s">
        <v>300</v>
      </c>
      <c r="F22" s="16" t="s">
        <v>302</v>
      </c>
      <c r="G22" s="16" t="s">
        <v>303</v>
      </c>
      <c r="H22" s="16" t="s">
        <v>304</v>
      </c>
      <c r="I22" s="213" t="s">
        <v>305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26"/>
      <c r="B23" s="26"/>
      <c r="C23" s="26"/>
      <c r="D23" s="26"/>
      <c r="E23" s="26"/>
      <c r="F23" s="26"/>
      <c r="G23" s="26"/>
      <c r="H23" s="26"/>
      <c r="I23" s="20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199">
        <v>3.0</v>
      </c>
      <c r="B24" s="18" t="s">
        <v>22</v>
      </c>
      <c r="C24" s="18" t="s">
        <v>25</v>
      </c>
      <c r="D24" s="18" t="s">
        <v>312</v>
      </c>
      <c r="E24" s="40" t="s">
        <v>313</v>
      </c>
      <c r="F24" s="16"/>
      <c r="G24" s="16"/>
      <c r="H24" s="16"/>
      <c r="I24" s="21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153"/>
      <c r="B25" s="153"/>
      <c r="C25" s="153"/>
      <c r="D25" s="26"/>
      <c r="E25" s="26"/>
      <c r="F25" s="26"/>
      <c r="G25" s="26"/>
      <c r="H25" s="26"/>
      <c r="I25" s="20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199">
        <v>4.0</v>
      </c>
      <c r="B26" s="18" t="s">
        <v>34</v>
      </c>
      <c r="C26" s="18" t="s">
        <v>105</v>
      </c>
      <c r="D26" s="18" t="s">
        <v>318</v>
      </c>
      <c r="E26" s="220" t="s">
        <v>320</v>
      </c>
      <c r="F26" s="18" t="s">
        <v>324</v>
      </c>
      <c r="G26" s="18" t="s">
        <v>325</v>
      </c>
      <c r="H26" s="18" t="s">
        <v>326</v>
      </c>
      <c r="I26" s="160" t="s">
        <v>327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206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222">
        <v>5.0</v>
      </c>
      <c r="B28" s="16" t="s">
        <v>47</v>
      </c>
      <c r="C28" s="16"/>
      <c r="D28" s="223"/>
      <c r="E28" s="16"/>
      <c r="F28" s="224"/>
      <c r="G28" s="224"/>
      <c r="H28" s="224"/>
      <c r="I28" s="22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228"/>
      <c r="B29" s="230"/>
      <c r="C29" s="230"/>
      <c r="D29" s="231"/>
      <c r="E29" s="230"/>
      <c r="F29" s="233"/>
      <c r="G29" s="233"/>
      <c r="H29" s="233"/>
      <c r="I29" s="23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222"/>
      <c r="B30" s="16"/>
      <c r="C30" s="196"/>
      <c r="D30" s="223"/>
      <c r="E30" s="16"/>
      <c r="F30" s="224"/>
      <c r="G30" s="224"/>
      <c r="H30" s="224"/>
      <c r="I30" s="22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41"/>
      <c r="B31" s="41"/>
      <c r="C31" s="192"/>
      <c r="D31" s="192"/>
      <c r="E31" s="192"/>
      <c r="F31" s="41"/>
      <c r="G31" s="41"/>
      <c r="H31" s="41"/>
      <c r="I31" s="4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41"/>
      <c r="B32" s="41"/>
      <c r="C32" s="41"/>
      <c r="D32" s="41"/>
      <c r="E32" s="41"/>
      <c r="F32" s="41"/>
      <c r="G32" s="41"/>
      <c r="H32" s="41"/>
      <c r="I32" s="4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4" t="s">
        <v>12</v>
      </c>
      <c r="B33" s="10" t="s">
        <v>356</v>
      </c>
      <c r="C33" s="6"/>
      <c r="D33" s="6"/>
      <c r="E33" s="6"/>
      <c r="F33" s="6"/>
      <c r="G33" s="6"/>
      <c r="H33" s="7"/>
      <c r="I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14">
        <v>1.0</v>
      </c>
      <c r="B34" s="4" t="s">
        <v>20</v>
      </c>
      <c r="C34" s="4" t="s">
        <v>25</v>
      </c>
      <c r="D34" s="16" t="s">
        <v>359</v>
      </c>
      <c r="E34" s="16" t="s">
        <v>360</v>
      </c>
      <c r="F34" s="16" t="s">
        <v>361</v>
      </c>
      <c r="G34" s="16"/>
      <c r="H34" s="16"/>
      <c r="I34" s="1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23"/>
      <c r="B35" s="23"/>
      <c r="E35" s="26"/>
      <c r="F35" s="26"/>
      <c r="G35" s="26"/>
      <c r="H35" s="26"/>
      <c r="I35" s="2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14">
        <v>2.0</v>
      </c>
      <c r="B36" s="195"/>
      <c r="C36" s="244"/>
      <c r="E36" s="38" t="s">
        <v>364</v>
      </c>
      <c r="F36" s="245" t="s">
        <v>365</v>
      </c>
      <c r="G36" s="245"/>
      <c r="H36" s="245"/>
      <c r="I36" s="24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23"/>
      <c r="B37" s="250" t="s">
        <v>27</v>
      </c>
      <c r="C37" s="252" t="s">
        <v>371</v>
      </c>
      <c r="E37" s="26"/>
      <c r="F37" s="26"/>
      <c r="G37" s="26"/>
      <c r="H37" s="26"/>
      <c r="I37" s="2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14">
        <v>3.0</v>
      </c>
      <c r="B38" s="195"/>
      <c r="C38" s="244"/>
      <c r="E38" s="127" t="s">
        <v>233</v>
      </c>
      <c r="G38" s="129" t="s">
        <v>234</v>
      </c>
      <c r="H38" s="64" t="s">
        <v>375</v>
      </c>
      <c r="I38" s="64" t="s">
        <v>236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23"/>
      <c r="B39" s="178" t="s">
        <v>376</v>
      </c>
      <c r="C39" s="125" t="s">
        <v>232</v>
      </c>
      <c r="E39" s="26"/>
      <c r="F39" s="26"/>
      <c r="G39" s="26"/>
      <c r="H39" s="26"/>
      <c r="I39" s="2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14">
        <v>4.0</v>
      </c>
      <c r="B40" s="195"/>
      <c r="C40" s="244"/>
      <c r="D40" s="40" t="s">
        <v>379</v>
      </c>
      <c r="E40" s="40" t="s">
        <v>380</v>
      </c>
      <c r="F40" s="40"/>
      <c r="G40" s="40"/>
      <c r="H40" s="40"/>
      <c r="I40" s="25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23"/>
      <c r="B41" s="23"/>
      <c r="C41" s="23"/>
      <c r="D41" s="23"/>
      <c r="E41" s="23"/>
      <c r="F41" s="23"/>
      <c r="G41" s="23"/>
      <c r="H41" s="23"/>
      <c r="I41" s="2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15">
        <v>5.0</v>
      </c>
      <c r="B42" s="17" t="s">
        <v>47</v>
      </c>
      <c r="C42" s="18" t="s">
        <v>62</v>
      </c>
      <c r="D42" s="105" t="s">
        <v>190</v>
      </c>
      <c r="E42" s="105" t="s">
        <v>388</v>
      </c>
      <c r="F42" s="105" t="s">
        <v>241</v>
      </c>
      <c r="G42" s="105" t="s">
        <v>242</v>
      </c>
      <c r="H42" s="105" t="s">
        <v>243</v>
      </c>
      <c r="I42" s="105" t="s">
        <v>196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41"/>
      <c r="B43" s="41"/>
      <c r="C43" s="41"/>
      <c r="D43" s="41"/>
      <c r="E43" s="41"/>
      <c r="F43" s="41"/>
      <c r="G43" s="41"/>
      <c r="H43" s="41"/>
      <c r="I43" s="4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41"/>
      <c r="B44" s="41"/>
      <c r="C44" s="41"/>
      <c r="D44" s="41"/>
      <c r="E44" s="41"/>
      <c r="F44" s="41"/>
      <c r="G44" s="41"/>
      <c r="H44" s="41"/>
      <c r="I44" s="4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4" t="s">
        <v>12</v>
      </c>
      <c r="B45" s="10" t="s">
        <v>395</v>
      </c>
      <c r="C45" s="6"/>
      <c r="D45" s="6"/>
      <c r="E45" s="6"/>
      <c r="F45" s="6"/>
      <c r="G45" s="6"/>
      <c r="H45" s="7"/>
      <c r="I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15">
        <v>1.0</v>
      </c>
      <c r="B46" s="17" t="s">
        <v>20</v>
      </c>
      <c r="C46" s="17" t="s">
        <v>25</v>
      </c>
      <c r="D46" s="17" t="s">
        <v>402</v>
      </c>
      <c r="E46" s="4" t="s">
        <v>403</v>
      </c>
      <c r="F46" s="135"/>
      <c r="G46" s="135"/>
      <c r="H46" s="135"/>
      <c r="I46" s="17" t="s">
        <v>404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23"/>
      <c r="B47" s="23"/>
      <c r="C47" s="23"/>
      <c r="D47" s="23"/>
      <c r="E47" s="23"/>
      <c r="F47" s="23"/>
      <c r="G47" s="23"/>
      <c r="H47" s="23"/>
      <c r="I47" s="2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14">
        <v>2.0</v>
      </c>
      <c r="B48" s="4" t="s">
        <v>35</v>
      </c>
      <c r="C48" s="4" t="s">
        <v>21</v>
      </c>
      <c r="D48" s="17" t="s">
        <v>407</v>
      </c>
      <c r="E48" s="40" t="s">
        <v>409</v>
      </c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23"/>
      <c r="B49" s="23"/>
      <c r="C49" s="23"/>
      <c r="D49" s="23"/>
      <c r="E49" s="23"/>
      <c r="F49" s="23"/>
      <c r="G49" s="23"/>
      <c r="H49" s="23"/>
      <c r="I49" s="2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15">
        <v>3.0</v>
      </c>
      <c r="B50" s="17" t="s">
        <v>22</v>
      </c>
      <c r="C50" s="17" t="s">
        <v>37</v>
      </c>
      <c r="D50" s="271" t="s">
        <v>420</v>
      </c>
      <c r="E50" s="17" t="s">
        <v>421</v>
      </c>
      <c r="F50" s="274" t="s">
        <v>422</v>
      </c>
      <c r="G50" s="4" t="s">
        <v>430</v>
      </c>
      <c r="H50" s="4"/>
      <c r="I50" s="276" t="s">
        <v>431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23"/>
      <c r="B51" s="23"/>
      <c r="C51" s="23"/>
      <c r="D51" s="23"/>
      <c r="E51" s="23"/>
      <c r="F51" s="23"/>
      <c r="G51" s="23"/>
      <c r="H51" s="23"/>
      <c r="I51" s="279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35">
        <v>4.0</v>
      </c>
      <c r="B52" s="36" t="s">
        <v>34</v>
      </c>
      <c r="C52" s="4" t="s">
        <v>74</v>
      </c>
      <c r="D52" s="29" t="s">
        <v>289</v>
      </c>
      <c r="E52" s="210" t="s">
        <v>290</v>
      </c>
      <c r="F52" s="16" t="s">
        <v>291</v>
      </c>
      <c r="G52" s="51" t="s">
        <v>292</v>
      </c>
      <c r="H52" s="52" t="s">
        <v>293</v>
      </c>
      <c r="I52" s="53" t="s">
        <v>294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13"/>
      <c r="B53" s="13"/>
      <c r="C53" s="4" t="s">
        <v>437</v>
      </c>
      <c r="D53" s="64" t="s">
        <v>289</v>
      </c>
      <c r="E53" s="40" t="s">
        <v>300</v>
      </c>
      <c r="F53" s="16" t="s">
        <v>302</v>
      </c>
      <c r="G53" s="16" t="s">
        <v>303</v>
      </c>
      <c r="H53" s="16" t="s">
        <v>304</v>
      </c>
      <c r="I53" s="213" t="s">
        <v>305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23"/>
      <c r="B54" s="23"/>
      <c r="C54" s="23"/>
      <c r="D54" s="23"/>
      <c r="E54" s="23"/>
      <c r="F54" s="23"/>
      <c r="G54" s="23"/>
      <c r="H54" s="23"/>
      <c r="I54" s="2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14">
        <v>5.0</v>
      </c>
      <c r="B55" s="4" t="s">
        <v>47</v>
      </c>
      <c r="C55" s="196"/>
      <c r="D55" s="182"/>
      <c r="E55" s="182"/>
      <c r="F55" s="187"/>
      <c r="G55" s="187"/>
      <c r="H55" s="187"/>
      <c r="I55" s="18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41"/>
      <c r="B56" s="41"/>
      <c r="C56" s="192"/>
      <c r="D56" s="192"/>
      <c r="E56" s="192"/>
      <c r="F56" s="192"/>
      <c r="G56" s="192"/>
      <c r="H56" s="192"/>
      <c r="I56" s="4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41"/>
      <c r="B57" s="41"/>
      <c r="C57" s="192"/>
      <c r="D57" s="192"/>
      <c r="E57" s="192"/>
      <c r="F57" s="41"/>
      <c r="G57" s="41"/>
      <c r="H57" s="41"/>
      <c r="I57" s="4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4" t="s">
        <v>12</v>
      </c>
      <c r="B58" s="10" t="s">
        <v>445</v>
      </c>
      <c r="C58" s="6"/>
      <c r="D58" s="6"/>
      <c r="E58" s="6"/>
      <c r="F58" s="6"/>
      <c r="G58" s="6"/>
      <c r="H58" s="7"/>
      <c r="I58" s="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14">
        <v>1.0</v>
      </c>
      <c r="B59" s="4" t="s">
        <v>20</v>
      </c>
      <c r="C59" s="16" t="s">
        <v>25</v>
      </c>
      <c r="D59" s="295" t="s">
        <v>446</v>
      </c>
      <c r="E59" s="229" t="s">
        <v>449</v>
      </c>
      <c r="F59" s="297" t="s">
        <v>450</v>
      </c>
      <c r="G59" s="298"/>
      <c r="H59" s="300"/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23"/>
      <c r="B60" s="23"/>
      <c r="C60" s="23"/>
      <c r="D60" s="23"/>
      <c r="E60" s="23"/>
      <c r="F60" s="23"/>
      <c r="G60" s="23"/>
      <c r="H60" s="23"/>
      <c r="I60" s="2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14">
        <v>2.0</v>
      </c>
      <c r="B61" s="4" t="s">
        <v>35</v>
      </c>
      <c r="C61" s="4" t="s">
        <v>27</v>
      </c>
      <c r="D61" s="307" t="s">
        <v>460</v>
      </c>
      <c r="E61" s="308" t="s">
        <v>461</v>
      </c>
      <c r="F61" s="309" t="s">
        <v>462</v>
      </c>
      <c r="G61" s="49"/>
      <c r="H61" s="4"/>
      <c r="I61" s="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23"/>
      <c r="B62" s="23"/>
      <c r="C62" s="23"/>
      <c r="D62" s="23"/>
      <c r="E62" s="23"/>
      <c r="F62" s="23"/>
      <c r="G62" s="23"/>
      <c r="H62" s="23"/>
      <c r="I62" s="2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14">
        <v>3.0</v>
      </c>
      <c r="B63" s="4" t="s">
        <v>22</v>
      </c>
      <c r="C63" s="4" t="s">
        <v>464</v>
      </c>
      <c r="D63" s="4" t="s">
        <v>465</v>
      </c>
      <c r="E63" s="166" t="s">
        <v>466</v>
      </c>
      <c r="F63" s="4"/>
      <c r="G63" s="4"/>
      <c r="H63" s="4"/>
      <c r="I63" s="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23"/>
      <c r="B64" s="23"/>
      <c r="C64" s="23"/>
      <c r="D64" s="23"/>
      <c r="E64" s="23"/>
      <c r="F64" s="23"/>
      <c r="G64" s="23"/>
      <c r="H64" s="23"/>
      <c r="I64" s="2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15">
        <v>4.0</v>
      </c>
      <c r="B65" s="17" t="s">
        <v>34</v>
      </c>
      <c r="C65" s="17" t="s">
        <v>37</v>
      </c>
      <c r="D65" s="319" t="s">
        <v>420</v>
      </c>
      <c r="E65" s="17" t="s">
        <v>421</v>
      </c>
      <c r="F65" s="274" t="s">
        <v>422</v>
      </c>
      <c r="G65" s="4" t="s">
        <v>473</v>
      </c>
      <c r="H65" s="17"/>
      <c r="I65" s="322" t="s">
        <v>431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23"/>
      <c r="B66" s="23"/>
      <c r="C66" s="23"/>
      <c r="D66" s="23"/>
      <c r="E66" s="23"/>
      <c r="F66" s="23"/>
      <c r="G66" s="23"/>
      <c r="H66" s="23"/>
      <c r="I66" s="2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14">
        <v>5.0</v>
      </c>
      <c r="B67" s="4" t="s">
        <v>47</v>
      </c>
      <c r="C67" s="196"/>
      <c r="D67" s="196"/>
      <c r="E67" s="196"/>
      <c r="F67" s="187"/>
      <c r="G67" s="187"/>
      <c r="H67" s="187"/>
      <c r="I67" s="18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328"/>
      <c r="B68" s="192"/>
      <c r="C68" s="330"/>
      <c r="D68" s="332"/>
      <c r="E68" s="333"/>
      <c r="F68" s="334"/>
      <c r="G68" s="334"/>
      <c r="H68" s="334"/>
      <c r="I68" s="33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328"/>
      <c r="B69" s="192"/>
      <c r="C69" s="330"/>
      <c r="D69" s="332"/>
      <c r="E69" s="333"/>
      <c r="F69" s="334"/>
      <c r="G69" s="334"/>
      <c r="H69" s="334"/>
      <c r="I69" s="33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4" t="s">
        <v>12</v>
      </c>
      <c r="B70" s="10" t="s">
        <v>483</v>
      </c>
      <c r="C70" s="6"/>
      <c r="D70" s="6"/>
      <c r="E70" s="6"/>
      <c r="F70" s="6"/>
      <c r="G70" s="6"/>
      <c r="H70" s="7"/>
      <c r="I70" s="8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339">
        <v>1.0</v>
      </c>
      <c r="B71" s="11" t="s">
        <v>20</v>
      </c>
      <c r="C71" s="4" t="s">
        <v>51</v>
      </c>
      <c r="D71" s="246" t="s">
        <v>485</v>
      </c>
      <c r="E71" s="20" t="s">
        <v>486</v>
      </c>
      <c r="F71" s="182"/>
      <c r="G71" s="341" t="s">
        <v>487</v>
      </c>
      <c r="H71" s="341" t="s">
        <v>174</v>
      </c>
      <c r="I71" s="4" t="s">
        <v>488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13"/>
      <c r="B72" s="13"/>
      <c r="C72" s="4" t="s">
        <v>489</v>
      </c>
      <c r="D72" s="29" t="s">
        <v>490</v>
      </c>
      <c r="G72" s="51" t="s">
        <v>491</v>
      </c>
      <c r="H72" s="341" t="s">
        <v>174</v>
      </c>
      <c r="I72" s="53" t="s">
        <v>492</v>
      </c>
      <c r="J72" s="5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23"/>
      <c r="B73" s="23"/>
      <c r="C73" s="23"/>
      <c r="D73" s="23"/>
      <c r="E73" s="23"/>
      <c r="F73" s="23"/>
      <c r="G73" s="23"/>
      <c r="H73" s="23"/>
      <c r="I73" s="2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14">
        <v>2.0</v>
      </c>
      <c r="B74" s="4" t="s">
        <v>35</v>
      </c>
      <c r="C74" s="4" t="s">
        <v>21</v>
      </c>
      <c r="D74" s="29" t="s">
        <v>497</v>
      </c>
      <c r="E74" s="345" t="s">
        <v>229</v>
      </c>
      <c r="F74" s="29" t="s">
        <v>499</v>
      </c>
      <c r="G74" s="29" t="s">
        <v>499</v>
      </c>
      <c r="H74" s="32"/>
      <c r="I74" s="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23"/>
      <c r="B75" s="23"/>
      <c r="C75" s="23"/>
      <c r="D75" s="23"/>
      <c r="E75" s="23"/>
      <c r="F75" s="23"/>
      <c r="G75" s="23"/>
      <c r="H75" s="23"/>
      <c r="I75" s="2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14">
        <v>3.0</v>
      </c>
      <c r="B76" s="4" t="s">
        <v>22</v>
      </c>
      <c r="C76" s="4" t="s">
        <v>25</v>
      </c>
      <c r="D76" s="347" t="s">
        <v>500</v>
      </c>
      <c r="E76" s="347" t="s">
        <v>502</v>
      </c>
      <c r="F76" s="4"/>
      <c r="G76" s="4"/>
      <c r="H76" s="4"/>
      <c r="I76" s="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23"/>
      <c r="B77" s="23"/>
      <c r="C77" s="23"/>
      <c r="D77" s="23"/>
      <c r="E77" s="23"/>
      <c r="F77" s="23"/>
      <c r="G77" s="23"/>
      <c r="H77" s="23"/>
      <c r="I77" s="2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14">
        <v>4.0</v>
      </c>
      <c r="B78" s="4" t="s">
        <v>34</v>
      </c>
      <c r="C78" s="4" t="s">
        <v>133</v>
      </c>
      <c r="D78" s="29" t="s">
        <v>506</v>
      </c>
      <c r="E78" s="272" t="str">
        <f>HYPERLINK("https://docs.google.com/document/d/18zpO493mZOAuxveSb0Fkrf8_EAY3csGiqW_3I0CIK5Q/edit?usp=sharing","https://docs.google.com/document/d/18zpO493mZOAuxveSb0Fkrf8_EAY3csGiqW_3I0CIK5Q/edit?usp=sharing")</f>
        <v>https://docs.google.com/document/d/18zpO493mZOAuxveSb0Fkrf8_EAY3csGiqW_3I0CIK5Q/edit?usp=sharing</v>
      </c>
      <c r="F78" s="4"/>
      <c r="G78" s="352" t="s">
        <v>507</v>
      </c>
      <c r="H78" s="354"/>
      <c r="I78" s="4" t="s">
        <v>509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23"/>
      <c r="B79" s="23"/>
      <c r="C79" s="23"/>
      <c r="D79" s="23"/>
      <c r="E79" s="23"/>
      <c r="F79" s="23"/>
      <c r="G79" s="23"/>
      <c r="H79" s="23"/>
      <c r="I79" s="2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14">
        <v>5.0</v>
      </c>
      <c r="B80" s="4" t="s">
        <v>47</v>
      </c>
      <c r="C80" s="4"/>
      <c r="D80" s="357"/>
      <c r="E80" s="4"/>
      <c r="F80" s="4"/>
      <c r="G80" s="4"/>
      <c r="H80" s="4"/>
      <c r="I80" s="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103"/>
      <c r="B81" s="103"/>
      <c r="C81" s="103"/>
      <c r="D81" s="103"/>
      <c r="E81" s="103"/>
      <c r="F81" s="103"/>
      <c r="G81" s="103"/>
      <c r="H81" s="103"/>
      <c r="I81" s="10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103"/>
      <c r="B82" s="103"/>
      <c r="C82" s="103"/>
      <c r="D82" s="103"/>
      <c r="E82" s="103"/>
      <c r="F82" s="103"/>
      <c r="G82" s="103"/>
      <c r="H82" s="103"/>
      <c r="I82" s="10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4" t="s">
        <v>10</v>
      </c>
      <c r="B83" s="5">
        <v>43946.0</v>
      </c>
      <c r="C83" s="6"/>
      <c r="D83" s="6"/>
      <c r="E83" s="6"/>
      <c r="F83" s="6"/>
      <c r="G83" s="6"/>
      <c r="H83" s="7"/>
      <c r="I83" s="8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4" t="s">
        <v>12</v>
      </c>
      <c r="B84" s="10" t="s">
        <v>231</v>
      </c>
      <c r="C84" s="6"/>
      <c r="D84" s="6"/>
      <c r="E84" s="6"/>
      <c r="F84" s="6"/>
      <c r="G84" s="6"/>
      <c r="H84" s="7"/>
      <c r="I84" s="8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11" t="s">
        <v>0</v>
      </c>
      <c r="B85" s="11" t="s">
        <v>16</v>
      </c>
      <c r="C85" s="4" t="s">
        <v>17</v>
      </c>
      <c r="D85" s="4" t="s">
        <v>521</v>
      </c>
      <c r="E85" s="10"/>
      <c r="F85" s="6"/>
      <c r="G85" s="6"/>
      <c r="H85" s="7"/>
      <c r="I85" s="8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13"/>
      <c r="B86" s="13"/>
      <c r="C86" s="4"/>
      <c r="D86" s="4"/>
      <c r="E86" s="4"/>
      <c r="F86" s="4"/>
      <c r="G86" s="4"/>
      <c r="H86" s="4"/>
      <c r="I86" s="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15">
        <v>1.0</v>
      </c>
      <c r="B87" s="17" t="s">
        <v>20</v>
      </c>
      <c r="C87" s="17"/>
      <c r="D87" s="17"/>
      <c r="E87" s="17"/>
      <c r="F87" s="4"/>
      <c r="G87" s="4"/>
      <c r="H87" s="4"/>
      <c r="I87" s="1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23"/>
      <c r="B88" s="23"/>
      <c r="C88" s="23"/>
      <c r="D88" s="23"/>
      <c r="E88" s="23"/>
      <c r="F88" s="23"/>
      <c r="G88" s="23"/>
      <c r="H88" s="23"/>
      <c r="I88" s="2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14">
        <v>2.0</v>
      </c>
      <c r="B89" s="4" t="s">
        <v>35</v>
      </c>
      <c r="C89" s="4"/>
      <c r="D89" s="4"/>
      <c r="E89" s="20"/>
      <c r="F89" s="20"/>
      <c r="G89" s="20"/>
      <c r="H89" s="20"/>
      <c r="I89" s="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23"/>
      <c r="B90" s="23"/>
      <c r="C90" s="23"/>
      <c r="D90" s="23"/>
      <c r="E90" s="26"/>
      <c r="F90" s="23"/>
      <c r="G90" s="23"/>
      <c r="H90" s="23"/>
      <c r="I90" s="2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14">
        <v>3.0</v>
      </c>
      <c r="B91" s="4" t="s">
        <v>22</v>
      </c>
      <c r="C91" s="4"/>
      <c r="D91" s="20"/>
      <c r="E91" s="20"/>
      <c r="F91" s="4"/>
      <c r="G91" s="4"/>
      <c r="H91" s="4"/>
      <c r="I91" s="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23"/>
      <c r="B92" s="23"/>
      <c r="C92" s="23"/>
      <c r="D92" s="23"/>
      <c r="E92" s="23"/>
      <c r="F92" s="369"/>
      <c r="G92" s="369"/>
      <c r="H92" s="369"/>
      <c r="I92" s="2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14">
        <v>4.0</v>
      </c>
      <c r="B93" s="4" t="s">
        <v>34</v>
      </c>
      <c r="C93" s="4"/>
      <c r="D93" s="4"/>
      <c r="E93" s="4"/>
      <c r="F93" s="4"/>
      <c r="G93" s="4"/>
      <c r="H93" s="4"/>
      <c r="I93" s="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23"/>
      <c r="B94" s="23"/>
      <c r="C94" s="23"/>
      <c r="D94" s="23"/>
      <c r="E94" s="23"/>
      <c r="F94" s="23"/>
      <c r="G94" s="23"/>
      <c r="H94" s="23"/>
      <c r="I94" s="2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14">
        <v>5.0</v>
      </c>
      <c r="B95" s="4" t="s">
        <v>47</v>
      </c>
      <c r="C95" s="8"/>
      <c r="D95" s="8"/>
      <c r="E95" s="8"/>
      <c r="F95" s="8"/>
      <c r="G95" s="8"/>
      <c r="H95" s="8"/>
      <c r="I95" s="8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41"/>
      <c r="B96" s="41"/>
      <c r="C96" s="41"/>
      <c r="D96" s="41"/>
      <c r="E96" s="41"/>
      <c r="F96" s="41"/>
      <c r="G96" s="41"/>
      <c r="H96" s="41"/>
      <c r="I96" s="41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41"/>
      <c r="B97" s="41"/>
      <c r="C97" s="41"/>
      <c r="D97" s="41"/>
      <c r="E97" s="41"/>
      <c r="F97" s="41"/>
      <c r="G97" s="41"/>
      <c r="H97" s="41"/>
      <c r="I97" s="41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16" t="s">
        <v>12</v>
      </c>
      <c r="B98" s="197" t="s">
        <v>263</v>
      </c>
      <c r="C98" s="6"/>
      <c r="D98" s="6"/>
      <c r="E98" s="6"/>
      <c r="F98" s="6"/>
      <c r="G98" s="6"/>
      <c r="H98" s="7"/>
      <c r="I98" s="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222">
        <v>1.0</v>
      </c>
      <c r="B99" s="16" t="s">
        <v>20</v>
      </c>
      <c r="C99" s="16"/>
      <c r="D99" s="16"/>
      <c r="E99" s="40"/>
      <c r="F99" s="16"/>
      <c r="G99" s="16"/>
      <c r="H99" s="16"/>
      <c r="I99" s="18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26"/>
      <c r="B100" s="26"/>
      <c r="C100" s="26"/>
      <c r="D100" s="26"/>
      <c r="E100" s="26"/>
      <c r="F100" s="26"/>
      <c r="G100" s="26"/>
      <c r="H100" s="26"/>
      <c r="I100" s="206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222">
        <v>2.0</v>
      </c>
      <c r="B101" s="16" t="s">
        <v>35</v>
      </c>
      <c r="C101" s="16"/>
      <c r="D101" s="16"/>
      <c r="E101" s="375"/>
      <c r="F101" s="16"/>
      <c r="G101" s="16"/>
      <c r="H101" s="16"/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26"/>
      <c r="B102" s="26"/>
      <c r="C102" s="26"/>
      <c r="D102" s="26"/>
      <c r="E102" s="26"/>
      <c r="F102" s="26"/>
      <c r="G102" s="26"/>
      <c r="H102" s="26"/>
      <c r="I102" s="206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222">
        <v>3.0</v>
      </c>
      <c r="B103" s="16" t="s">
        <v>22</v>
      </c>
      <c r="C103" s="16"/>
      <c r="D103" s="16"/>
      <c r="E103" s="157"/>
      <c r="F103" s="16"/>
      <c r="G103" s="16"/>
      <c r="H103" s="16"/>
      <c r="I103" s="18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26"/>
      <c r="B104" s="26"/>
      <c r="C104" s="26"/>
      <c r="D104" s="26"/>
      <c r="E104" s="26"/>
      <c r="F104" s="26"/>
      <c r="G104" s="26"/>
      <c r="H104" s="26"/>
      <c r="I104" s="206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199"/>
      <c r="B105" s="18"/>
      <c r="C105" s="18"/>
      <c r="D105" s="18"/>
      <c r="E105" s="16"/>
      <c r="F105" s="16"/>
      <c r="G105" s="16"/>
      <c r="H105" s="16"/>
      <c r="I105" s="376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206"/>
      <c r="B106" s="206"/>
      <c r="C106" s="206"/>
      <c r="D106" s="206"/>
      <c r="E106" s="206"/>
      <c r="F106" s="206"/>
      <c r="G106" s="206"/>
      <c r="H106" s="206"/>
      <c r="I106" s="206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222">
        <v>5.0</v>
      </c>
      <c r="B107" s="16" t="s">
        <v>47</v>
      </c>
      <c r="C107" s="16"/>
      <c r="D107" s="16"/>
      <c r="E107" s="16"/>
      <c r="F107" s="16"/>
      <c r="G107" s="16"/>
      <c r="H107" s="16"/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41"/>
      <c r="B108" s="41"/>
      <c r="C108" s="41"/>
      <c r="D108" s="41"/>
      <c r="E108" s="41"/>
      <c r="F108" s="41"/>
      <c r="G108" s="41"/>
      <c r="H108" s="41"/>
      <c r="I108" s="41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41"/>
      <c r="B109" s="41"/>
      <c r="C109" s="41"/>
      <c r="D109" s="41"/>
      <c r="E109" s="41"/>
      <c r="F109" s="41"/>
      <c r="G109" s="41"/>
      <c r="H109" s="41"/>
      <c r="I109" s="41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4" t="s">
        <v>12</v>
      </c>
      <c r="B110" s="10" t="s">
        <v>356</v>
      </c>
      <c r="C110" s="6"/>
      <c r="D110" s="6"/>
      <c r="E110" s="6"/>
      <c r="F110" s="6"/>
      <c r="G110" s="6"/>
      <c r="H110" s="7"/>
      <c r="I110" s="8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14">
        <v>1.0</v>
      </c>
      <c r="B111" s="4" t="s">
        <v>20</v>
      </c>
      <c r="C111" s="4"/>
      <c r="D111" s="378"/>
      <c r="E111" s="4"/>
      <c r="F111" s="4"/>
      <c r="G111" s="4"/>
      <c r="H111" s="4"/>
      <c r="I111" s="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23"/>
      <c r="B112" s="23"/>
      <c r="C112" s="23"/>
      <c r="D112" s="381"/>
      <c r="E112" s="23"/>
      <c r="F112" s="23"/>
      <c r="G112" s="23"/>
      <c r="H112" s="23"/>
      <c r="I112" s="2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8.0" customHeight="1">
      <c r="A113" s="14">
        <v>2.0</v>
      </c>
      <c r="B113" s="4" t="s">
        <v>35</v>
      </c>
      <c r="C113" s="4"/>
      <c r="D113" s="4"/>
      <c r="E113" s="4"/>
      <c r="F113" s="4"/>
      <c r="G113" s="4"/>
      <c r="H113" s="4"/>
      <c r="I113" s="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14">
        <v>3.0</v>
      </c>
      <c r="B115" s="4" t="s">
        <v>22</v>
      </c>
      <c r="C115" s="4"/>
      <c r="D115" s="4"/>
      <c r="E115" s="47"/>
      <c r="F115" s="4"/>
      <c r="G115" s="4"/>
      <c r="H115" s="4"/>
      <c r="I115" s="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14">
        <v>4.0</v>
      </c>
      <c r="B117" s="4" t="s">
        <v>34</v>
      </c>
      <c r="C117" s="4"/>
      <c r="D117" s="4"/>
      <c r="E117" s="135"/>
      <c r="F117" s="4"/>
      <c r="G117" s="4"/>
      <c r="H117" s="4"/>
      <c r="I117" s="8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14">
        <v>5.0</v>
      </c>
      <c r="B119" s="4" t="s">
        <v>47</v>
      </c>
      <c r="C119" s="8"/>
      <c r="D119" s="8"/>
      <c r="E119" s="8"/>
      <c r="F119" s="8"/>
      <c r="G119" s="8"/>
      <c r="H119" s="8"/>
      <c r="I119" s="8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41"/>
      <c r="B120" s="41"/>
      <c r="C120" s="41"/>
      <c r="D120" s="41"/>
      <c r="E120" s="41"/>
      <c r="F120" s="41"/>
      <c r="G120" s="41"/>
      <c r="H120" s="41"/>
      <c r="I120" s="41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41"/>
      <c r="B121" s="41"/>
      <c r="C121" s="41"/>
      <c r="D121" s="41"/>
      <c r="E121" s="41"/>
      <c r="F121" s="41"/>
      <c r="G121" s="41"/>
      <c r="H121" s="41"/>
      <c r="I121" s="41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4" t="s">
        <v>12</v>
      </c>
      <c r="B122" s="10" t="s">
        <v>395</v>
      </c>
      <c r="C122" s="6"/>
      <c r="D122" s="6"/>
      <c r="E122" s="6"/>
      <c r="F122" s="6"/>
      <c r="G122" s="6"/>
      <c r="H122" s="7"/>
      <c r="I122" s="8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14">
        <v>1.0</v>
      </c>
      <c r="B123" s="4" t="s">
        <v>20</v>
      </c>
      <c r="C123" s="4"/>
      <c r="D123" s="4"/>
      <c r="E123" s="4"/>
      <c r="F123" s="4"/>
      <c r="G123" s="4"/>
      <c r="H123" s="4"/>
      <c r="I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23"/>
      <c r="B124" s="23"/>
      <c r="C124" s="23"/>
      <c r="D124" s="23"/>
      <c r="E124" s="23"/>
      <c r="F124" s="23"/>
      <c r="G124" s="23"/>
      <c r="H124" s="23"/>
      <c r="I124" s="2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25.5" customHeight="1">
      <c r="A125" s="14">
        <v>2.0</v>
      </c>
      <c r="B125" s="4" t="s">
        <v>35</v>
      </c>
      <c r="C125" s="4"/>
      <c r="D125" s="4"/>
      <c r="E125" s="25"/>
      <c r="F125" s="25"/>
      <c r="G125" s="25"/>
      <c r="H125" s="25"/>
      <c r="I125" s="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23"/>
      <c r="B126" s="23"/>
      <c r="C126" s="23"/>
      <c r="D126" s="23"/>
      <c r="E126" s="23"/>
      <c r="F126" s="23"/>
      <c r="G126" s="23"/>
      <c r="H126" s="23"/>
      <c r="I126" s="2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14">
        <v>3.0</v>
      </c>
      <c r="B127" s="4" t="s">
        <v>22</v>
      </c>
      <c r="C127" s="4"/>
      <c r="D127" s="4"/>
      <c r="E127" s="25"/>
      <c r="F127" s="135"/>
      <c r="G127" s="135"/>
      <c r="H127" s="135"/>
      <c r="I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23"/>
      <c r="B128" s="23"/>
      <c r="C128" s="23"/>
      <c r="D128" s="23"/>
      <c r="E128" s="23"/>
      <c r="F128" s="23"/>
      <c r="G128" s="23"/>
      <c r="H128" s="23"/>
      <c r="I128" s="2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14">
        <v>4.0</v>
      </c>
      <c r="B129" s="4" t="s">
        <v>34</v>
      </c>
      <c r="C129" s="4"/>
      <c r="D129" s="4"/>
      <c r="E129" s="4"/>
      <c r="F129" s="25"/>
      <c r="G129" s="25"/>
      <c r="H129" s="25"/>
      <c r="I129" s="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23"/>
      <c r="B130" s="23"/>
      <c r="C130" s="23"/>
      <c r="D130" s="23"/>
      <c r="E130" s="23"/>
      <c r="F130" s="23"/>
      <c r="G130" s="23"/>
      <c r="H130" s="23"/>
      <c r="I130" s="2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14">
        <v>5.0</v>
      </c>
      <c r="B131" s="4" t="s">
        <v>47</v>
      </c>
      <c r="C131" s="4"/>
      <c r="D131" s="4"/>
      <c r="E131" s="154"/>
      <c r="F131" s="4"/>
      <c r="G131" s="4"/>
      <c r="H131" s="4"/>
      <c r="I131" s="8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41"/>
      <c r="B132" s="41"/>
      <c r="C132" s="41"/>
      <c r="D132" s="41"/>
      <c r="E132" s="41"/>
      <c r="F132" s="41"/>
      <c r="G132" s="41"/>
      <c r="H132" s="41"/>
      <c r="I132" s="41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41"/>
      <c r="B133" s="41"/>
      <c r="C133" s="41"/>
      <c r="D133" s="41"/>
      <c r="E133" s="41"/>
      <c r="F133" s="41"/>
      <c r="G133" s="41"/>
      <c r="H133" s="41"/>
      <c r="I133" s="41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4" t="s">
        <v>12</v>
      </c>
      <c r="B134" s="10" t="s">
        <v>445</v>
      </c>
      <c r="C134" s="6"/>
      <c r="D134" s="6"/>
      <c r="E134" s="6"/>
      <c r="F134" s="6"/>
      <c r="G134" s="6"/>
      <c r="H134" s="7"/>
      <c r="I134" s="8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14">
        <v>1.0</v>
      </c>
      <c r="B135" s="4" t="s">
        <v>20</v>
      </c>
      <c r="C135" s="4"/>
      <c r="F135" s="49"/>
      <c r="G135" s="49"/>
      <c r="H135" s="4"/>
      <c r="I135" s="401"/>
      <c r="J135" s="40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23"/>
      <c r="B136" s="23"/>
      <c r="C136" s="23"/>
      <c r="D136" s="23"/>
      <c r="E136" s="23"/>
      <c r="F136" s="23"/>
      <c r="G136" s="23"/>
      <c r="H136" s="23"/>
      <c r="I136" s="2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14">
        <v>2.0</v>
      </c>
      <c r="B137" s="4" t="s">
        <v>35</v>
      </c>
      <c r="C137" s="4"/>
      <c r="D137" s="4"/>
      <c r="E137" s="386"/>
      <c r="F137" s="4"/>
      <c r="G137" s="4"/>
      <c r="H137" s="4"/>
      <c r="I137" s="40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23"/>
      <c r="B138" s="23"/>
      <c r="C138" s="23"/>
      <c r="D138" s="23"/>
      <c r="E138" s="23"/>
      <c r="F138" s="23"/>
      <c r="G138" s="23"/>
      <c r="H138" s="23"/>
      <c r="I138" s="2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14">
        <v>3.0</v>
      </c>
      <c r="B139" s="4" t="s">
        <v>22</v>
      </c>
      <c r="C139" s="4"/>
      <c r="D139" s="4"/>
      <c r="E139" s="135"/>
      <c r="F139" s="101"/>
      <c r="G139" s="101"/>
      <c r="H139" s="101"/>
      <c r="I139" s="8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23"/>
      <c r="B140" s="23"/>
      <c r="C140" s="23"/>
      <c r="D140" s="23"/>
      <c r="E140" s="23"/>
      <c r="F140" s="23"/>
      <c r="G140" s="23"/>
      <c r="H140" s="23"/>
      <c r="I140" s="2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14">
        <v>4.0</v>
      </c>
      <c r="B141" s="4" t="s">
        <v>34</v>
      </c>
      <c r="C141" s="4"/>
      <c r="D141" s="49"/>
      <c r="E141" s="49"/>
      <c r="F141" s="49"/>
      <c r="G141" s="49"/>
      <c r="H141" s="4"/>
      <c r="I141" s="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23"/>
      <c r="B142" s="23"/>
      <c r="C142" s="23"/>
      <c r="D142" s="23"/>
      <c r="E142" s="23"/>
      <c r="F142" s="23"/>
      <c r="G142" s="23"/>
      <c r="H142" s="23"/>
      <c r="I142" s="2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14">
        <v>5.0</v>
      </c>
      <c r="B143" s="4" t="s">
        <v>47</v>
      </c>
      <c r="C143" s="4"/>
      <c r="D143" s="4"/>
      <c r="E143" s="405"/>
      <c r="F143" s="4"/>
      <c r="G143" s="4"/>
      <c r="H143" s="4"/>
      <c r="I143" s="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108"/>
      <c r="B144" s="111"/>
      <c r="C144" s="111"/>
      <c r="D144" s="111"/>
      <c r="E144" s="406"/>
      <c r="F144" s="111"/>
      <c r="G144" s="111"/>
      <c r="H144" s="111"/>
      <c r="I144" s="111"/>
      <c r="J144" s="8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14">
        <v>6.0</v>
      </c>
      <c r="B145" s="4" t="s">
        <v>61</v>
      </c>
      <c r="C145" s="4"/>
      <c r="D145" s="4"/>
      <c r="E145" s="410"/>
      <c r="F145" s="6"/>
      <c r="G145" s="6"/>
      <c r="H145" s="7"/>
      <c r="I145" s="410"/>
      <c r="J145" s="7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14"/>
      <c r="B146" s="4" t="s">
        <v>61</v>
      </c>
      <c r="C146" s="184"/>
      <c r="D146" s="184"/>
      <c r="E146" s="370"/>
      <c r="F146" s="411"/>
      <c r="G146" s="411"/>
      <c r="H146" s="411"/>
      <c r="I146" s="411"/>
      <c r="J146" s="41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14"/>
      <c r="B147" s="192"/>
      <c r="C147" s="412"/>
      <c r="D147" s="412"/>
      <c r="E147" s="413"/>
      <c r="F147" s="414"/>
      <c r="G147" s="414"/>
      <c r="H147" s="414"/>
      <c r="I147" s="416"/>
      <c r="J147" s="7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4" t="s">
        <v>12</v>
      </c>
      <c r="B148" s="10" t="s">
        <v>572</v>
      </c>
      <c r="C148" s="6"/>
      <c r="D148" s="6"/>
      <c r="E148" s="6"/>
      <c r="F148" s="6"/>
      <c r="G148" s="6"/>
      <c r="H148" s="7"/>
      <c r="I148" s="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14">
        <v>1.0</v>
      </c>
      <c r="B149" s="4" t="s">
        <v>20</v>
      </c>
      <c r="C149" s="4"/>
      <c r="D149" s="49"/>
      <c r="E149" s="419"/>
      <c r="F149" s="420"/>
      <c r="G149" s="420"/>
      <c r="H149" s="420"/>
      <c r="I149" s="420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23"/>
      <c r="B150" s="23"/>
      <c r="C150" s="23"/>
      <c r="D150" s="23"/>
      <c r="E150" s="23"/>
      <c r="F150" s="23"/>
      <c r="G150" s="23"/>
      <c r="H150" s="23"/>
      <c r="I150" s="2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14">
        <v>2.0</v>
      </c>
      <c r="B151" s="4" t="s">
        <v>35</v>
      </c>
      <c r="C151" s="4"/>
      <c r="D151" s="401"/>
      <c r="E151" s="423"/>
      <c r="F151" s="4"/>
      <c r="G151" s="4"/>
      <c r="H151" s="4"/>
      <c r="I151" s="4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23"/>
      <c r="B152" s="23"/>
      <c r="C152" s="23"/>
      <c r="D152" s="23"/>
      <c r="E152" s="23"/>
      <c r="F152" s="23"/>
      <c r="G152" s="23"/>
      <c r="H152" s="23"/>
      <c r="I152" s="2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14">
        <v>3.0</v>
      </c>
      <c r="B153" s="4" t="s">
        <v>22</v>
      </c>
      <c r="C153" s="4"/>
      <c r="D153" s="357"/>
      <c r="E153" s="163"/>
      <c r="F153" s="268"/>
      <c r="G153" s="268"/>
      <c r="H153" s="32"/>
      <c r="I153" s="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23"/>
      <c r="B154" s="23"/>
      <c r="C154" s="23"/>
      <c r="D154" s="23"/>
      <c r="E154" s="23"/>
      <c r="F154" s="23"/>
      <c r="G154" s="23"/>
      <c r="H154" s="23"/>
      <c r="I154" s="2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14">
        <v>4.0</v>
      </c>
      <c r="B155" s="4" t="s">
        <v>34</v>
      </c>
      <c r="C155" s="4"/>
      <c r="D155" s="4"/>
      <c r="E155" s="154"/>
      <c r="F155" s="4"/>
      <c r="G155" s="4"/>
      <c r="H155" s="4"/>
      <c r="I155" s="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23"/>
      <c r="B156" s="23"/>
      <c r="C156" s="23"/>
      <c r="D156" s="23"/>
      <c r="E156" s="23"/>
      <c r="F156" s="23"/>
      <c r="G156" s="23"/>
      <c r="H156" s="23"/>
      <c r="I156" s="2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14">
        <v>5.0</v>
      </c>
      <c r="B157" s="4" t="s">
        <v>47</v>
      </c>
      <c r="C157" s="4"/>
      <c r="D157" s="4"/>
      <c r="E157" s="401"/>
      <c r="F157" s="401"/>
      <c r="G157" s="401"/>
      <c r="H157" s="401"/>
      <c r="I157" s="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23"/>
      <c r="B158" s="23"/>
      <c r="C158" s="23"/>
      <c r="D158" s="23"/>
      <c r="E158" s="23"/>
      <c r="F158" s="23"/>
      <c r="G158" s="23"/>
      <c r="H158" s="23"/>
      <c r="I158" s="2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194">
        <v>6.0</v>
      </c>
      <c r="B159" s="430"/>
      <c r="C159" s="194"/>
      <c r="D159" s="194"/>
      <c r="E159" s="182"/>
      <c r="F159" s="194"/>
      <c r="G159" s="194"/>
      <c r="H159" s="194"/>
      <c r="I159" s="430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103"/>
      <c r="B160" s="103"/>
      <c r="C160" s="103"/>
      <c r="D160" s="103"/>
      <c r="E160" s="103"/>
      <c r="F160" s="103"/>
      <c r="G160" s="103"/>
      <c r="H160" s="103"/>
      <c r="I160" s="10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  <row r="10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</row>
    <row r="102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</row>
    <row r="1027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</row>
    <row r="1028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  <row r="1033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</row>
    <row r="1034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</row>
    <row r="103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</row>
    <row r="1036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</row>
  </sheetData>
  <mergeCells count="30">
    <mergeCell ref="B2:H2"/>
    <mergeCell ref="B3:H3"/>
    <mergeCell ref="A4:A5"/>
    <mergeCell ref="B4:B5"/>
    <mergeCell ref="E4:H4"/>
    <mergeCell ref="B18:H18"/>
    <mergeCell ref="A21:A22"/>
    <mergeCell ref="B21:B22"/>
    <mergeCell ref="B33:H33"/>
    <mergeCell ref="B45:H45"/>
    <mergeCell ref="A52:A53"/>
    <mergeCell ref="B52:B53"/>
    <mergeCell ref="B58:H58"/>
    <mergeCell ref="H59:I59"/>
    <mergeCell ref="B70:H70"/>
    <mergeCell ref="A71:A72"/>
    <mergeCell ref="B71:B72"/>
    <mergeCell ref="B83:H83"/>
    <mergeCell ref="B84:H84"/>
    <mergeCell ref="A85:A86"/>
    <mergeCell ref="B85:B86"/>
    <mergeCell ref="I147:J147"/>
    <mergeCell ref="B148:H148"/>
    <mergeCell ref="E85:H85"/>
    <mergeCell ref="B98:H98"/>
    <mergeCell ref="B110:H110"/>
    <mergeCell ref="B122:H122"/>
    <mergeCell ref="B134:H134"/>
    <mergeCell ref="E145:H145"/>
    <mergeCell ref="I145:J145"/>
  </mergeCells>
  <hyperlinks>
    <hyperlink r:id="rId1" ref="E6"/>
    <hyperlink r:id="rId2" ref="E26"/>
    <hyperlink r:id="rId3" ref="E38"/>
    <hyperlink r:id="rId4" location="/bookshelf/course/10674889/topic/10854910/lesson/10854913" ref="F50"/>
    <hyperlink r:id="rId5" location="/bookshelf/course/10674889/topic/10854910/lesson/10854913" ref="F65"/>
  </hyperlink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14"/>
    <col customWidth="1" min="2" max="2" width="8.43"/>
    <col customWidth="1" min="3" max="3" width="15.0"/>
    <col customWidth="1" min="4" max="4" width="42.86"/>
    <col customWidth="1" min="5" max="5" width="39.43"/>
    <col customWidth="1" min="6" max="8" width="25.57"/>
    <col customWidth="1" min="9" max="9" width="29.43"/>
    <col customWidth="1" min="10" max="11" width="0.43"/>
  </cols>
  <sheetData>
    <row r="1">
      <c r="A1" s="175"/>
      <c r="B1" s="173" t="s">
        <v>2</v>
      </c>
      <c r="C1" s="176" t="s">
        <v>3</v>
      </c>
      <c r="D1" s="176" t="s">
        <v>4</v>
      </c>
      <c r="E1" s="176" t="s">
        <v>5</v>
      </c>
      <c r="F1" s="176" t="s">
        <v>6</v>
      </c>
      <c r="G1" s="2" t="s">
        <v>7</v>
      </c>
      <c r="H1" s="2" t="s">
        <v>237</v>
      </c>
      <c r="I1" s="2" t="s">
        <v>239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178" t="s">
        <v>12</v>
      </c>
      <c r="B2" s="10" t="s">
        <v>244</v>
      </c>
      <c r="C2" s="6"/>
      <c r="D2" s="6"/>
      <c r="E2" s="6"/>
      <c r="F2" s="6"/>
      <c r="G2" s="6"/>
      <c r="H2" s="7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>
      <c r="A3" s="11" t="s">
        <v>0</v>
      </c>
      <c r="B3" s="11" t="s">
        <v>16</v>
      </c>
      <c r="C3" s="178" t="s">
        <v>17</v>
      </c>
      <c r="D3" s="179">
        <v>43945.0</v>
      </c>
      <c r="E3" s="6"/>
      <c r="F3" s="6"/>
      <c r="G3" s="6"/>
      <c r="H3" s="7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A4" s="13"/>
      <c r="B4" s="13"/>
      <c r="C4" s="178" t="s">
        <v>3</v>
      </c>
      <c r="D4" s="178"/>
      <c r="E4" s="178"/>
      <c r="F4" s="178"/>
      <c r="G4" s="4"/>
      <c r="H4" s="4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141.75" customHeight="1">
      <c r="A5" s="180">
        <v>1.0</v>
      </c>
      <c r="B5" s="178" t="s">
        <v>20</v>
      </c>
      <c r="C5" s="178" t="s">
        <v>251</v>
      </c>
      <c r="D5" s="181" t="s">
        <v>252</v>
      </c>
      <c r="E5" s="47" t="s">
        <v>253</v>
      </c>
      <c r="F5" s="184"/>
      <c r="G5" s="184" t="s">
        <v>254</v>
      </c>
      <c r="H5" s="186" t="s">
        <v>255</v>
      </c>
      <c r="I5" s="188" t="s">
        <v>256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>
      <c r="A6" s="189"/>
      <c r="B6" s="191"/>
      <c r="C6" s="191"/>
      <c r="D6" s="191"/>
      <c r="E6" s="191"/>
      <c r="F6" s="191"/>
      <c r="G6" s="194"/>
      <c r="H6" s="194"/>
      <c r="I6" s="19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>
      <c r="A7" s="195"/>
      <c r="B7" s="195"/>
      <c r="C7" s="195"/>
      <c r="D7" s="195"/>
      <c r="E7" s="195"/>
      <c r="F7" s="195"/>
      <c r="G7" s="23"/>
      <c r="H7" s="23"/>
      <c r="I7" s="2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>
      <c r="A8" s="180">
        <v>2.0</v>
      </c>
      <c r="B8" s="178" t="s">
        <v>35</v>
      </c>
      <c r="C8" s="178" t="s">
        <v>25</v>
      </c>
      <c r="D8" s="178"/>
      <c r="E8" s="178"/>
      <c r="F8" s="178"/>
      <c r="G8" s="4"/>
      <c r="H8" s="4"/>
      <c r="I8" s="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>
      <c r="A9" s="195"/>
      <c r="B9" s="195"/>
      <c r="C9" s="195"/>
      <c r="D9" s="195"/>
      <c r="E9" s="195"/>
      <c r="F9" s="195"/>
      <c r="G9" s="23"/>
      <c r="H9" s="23"/>
      <c r="I9" s="2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>
      <c r="A10" s="14">
        <v>3.0</v>
      </c>
      <c r="B10" s="4" t="s">
        <v>267</v>
      </c>
      <c r="C10" s="4" t="s">
        <v>268</v>
      </c>
      <c r="D10" s="4" t="s">
        <v>269</v>
      </c>
      <c r="E10" s="201" t="s">
        <v>270</v>
      </c>
      <c r="F10" s="4" t="s">
        <v>276</v>
      </c>
      <c r="G10" s="4" t="s">
        <v>277</v>
      </c>
      <c r="H10" s="4" t="s">
        <v>278</v>
      </c>
      <c r="I10" s="4" t="s">
        <v>279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>
      <c r="A11" s="23"/>
      <c r="B11" s="23"/>
      <c r="C11" s="23"/>
      <c r="D11" s="23"/>
      <c r="E11" s="23"/>
      <c r="F11" s="23"/>
      <c r="G11" s="23"/>
      <c r="H11" s="23"/>
      <c r="I11" s="2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>
      <c r="A12" s="14">
        <v>4.0</v>
      </c>
      <c r="B12" s="4" t="s">
        <v>90</v>
      </c>
      <c r="C12" s="4" t="s">
        <v>280</v>
      </c>
      <c r="D12" s="4" t="s">
        <v>281</v>
      </c>
      <c r="E12" s="62" t="s">
        <v>282</v>
      </c>
      <c r="F12" s="62" t="s">
        <v>282</v>
      </c>
      <c r="G12" s="62" t="s">
        <v>282</v>
      </c>
      <c r="H12" s="10" t="s">
        <v>288</v>
      </c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>
      <c r="A13" s="23"/>
      <c r="B13" s="23"/>
      <c r="C13" s="23"/>
      <c r="D13" s="23"/>
      <c r="E13" s="23"/>
      <c r="F13" s="23"/>
      <c r="G13" s="23"/>
      <c r="H13" s="10" t="s">
        <v>288</v>
      </c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>
      <c r="A14" s="14">
        <v>5.0</v>
      </c>
      <c r="B14" s="4" t="s">
        <v>94</v>
      </c>
      <c r="C14" s="4" t="s">
        <v>297</v>
      </c>
      <c r="D14" s="212" t="s">
        <v>298</v>
      </c>
      <c r="E14" s="215" t="s">
        <v>306</v>
      </c>
      <c r="F14" s="216" t="s">
        <v>311</v>
      </c>
      <c r="G14" s="216" t="s">
        <v>314</v>
      </c>
      <c r="H14" s="10" t="s">
        <v>288</v>
      </c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>
      <c r="A15" s="41"/>
      <c r="B15" s="41"/>
      <c r="C15" s="41"/>
      <c r="D15" s="41"/>
      <c r="E15" s="41"/>
      <c r="F15" s="41"/>
      <c r="G15" s="41"/>
      <c r="H15" s="10" t="s">
        <v>288</v>
      </c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>
      <c r="A16" s="41"/>
      <c r="B16" s="41"/>
      <c r="C16" s="41"/>
      <c r="D16" s="41"/>
      <c r="E16" s="41"/>
      <c r="F16" s="41"/>
      <c r="G16" s="41"/>
      <c r="H16" s="41"/>
      <c r="I16" s="4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>
      <c r="A17" s="4" t="s">
        <v>12</v>
      </c>
      <c r="B17" s="10" t="s">
        <v>323</v>
      </c>
      <c r="C17" s="6"/>
      <c r="D17" s="6"/>
      <c r="E17" s="6"/>
      <c r="F17" s="6"/>
      <c r="G17" s="6"/>
      <c r="H17" s="7"/>
      <c r="I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>
      <c r="A18" s="14">
        <v>1.0</v>
      </c>
      <c r="B18" s="4" t="s">
        <v>20</v>
      </c>
      <c r="C18" s="4" t="s">
        <v>297</v>
      </c>
      <c r="D18" s="212" t="s">
        <v>298</v>
      </c>
      <c r="E18" s="215" t="s">
        <v>306</v>
      </c>
      <c r="F18" s="216" t="s">
        <v>311</v>
      </c>
      <c r="G18" s="216" t="s">
        <v>314</v>
      </c>
      <c r="H18" s="215" t="s">
        <v>331</v>
      </c>
      <c r="I18" s="216" t="s">
        <v>333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>
      <c r="A19" s="48"/>
      <c r="B19" s="23"/>
      <c r="C19" s="23"/>
      <c r="D19" s="23"/>
      <c r="E19" s="23"/>
      <c r="F19" s="23"/>
      <c r="H19" s="23"/>
      <c r="I19" s="2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ht="33.0" customHeight="1">
      <c r="A20" s="14">
        <v>2.0</v>
      </c>
      <c r="B20" s="16" t="s">
        <v>35</v>
      </c>
      <c r="C20" s="225" t="s">
        <v>27</v>
      </c>
      <c r="D20" s="226" t="s">
        <v>340</v>
      </c>
      <c r="E20" s="226" t="s">
        <v>341</v>
      </c>
      <c r="F20" s="227"/>
      <c r="G20" s="229" t="s">
        <v>342</v>
      </c>
      <c r="H20" s="226" t="s">
        <v>344</v>
      </c>
      <c r="I20" s="226" t="s">
        <v>345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>
      <c r="A21" s="23"/>
      <c r="B21" s="23"/>
      <c r="C21" s="23"/>
      <c r="D21" s="23"/>
      <c r="E21" s="23"/>
      <c r="F21" s="23"/>
      <c r="G21" s="23"/>
      <c r="H21" s="23"/>
      <c r="I21" s="2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>
      <c r="A22" s="15">
        <v>3.0</v>
      </c>
      <c r="B22" s="4" t="s">
        <v>267</v>
      </c>
      <c r="C22" s="178" t="s">
        <v>349</v>
      </c>
      <c r="D22" s="234" t="s">
        <v>350</v>
      </c>
      <c r="E22" s="236" t="s">
        <v>351</v>
      </c>
      <c r="F22" s="237"/>
      <c r="G22" s="240" t="s">
        <v>352</v>
      </c>
      <c r="H22" s="240" t="s">
        <v>354</v>
      </c>
      <c r="I22" s="241" t="s">
        <v>355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>
      <c r="A23" s="15">
        <v>3.0</v>
      </c>
      <c r="B23" s="17" t="s">
        <v>267</v>
      </c>
      <c r="C23" s="242" t="s">
        <v>357</v>
      </c>
      <c r="D23" s="242" t="s">
        <v>358</v>
      </c>
      <c r="E23" s="242"/>
      <c r="F23" s="243"/>
      <c r="G23" s="242" t="s">
        <v>362</v>
      </c>
      <c r="H23" s="242" t="s">
        <v>363</v>
      </c>
      <c r="I23" s="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>
      <c r="A24" s="23"/>
      <c r="B24" s="23"/>
      <c r="C24" s="23"/>
      <c r="D24" s="23"/>
      <c r="E24" s="23"/>
      <c r="F24" s="23"/>
      <c r="G24" s="23"/>
      <c r="H24" s="23"/>
      <c r="I24" s="2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>
      <c r="A25" s="14">
        <v>4.0</v>
      </c>
      <c r="B25" s="4" t="s">
        <v>90</v>
      </c>
      <c r="C25" s="246" t="s">
        <v>251</v>
      </c>
      <c r="D25" s="248" t="s">
        <v>252</v>
      </c>
      <c r="E25" s="253" t="s">
        <v>368</v>
      </c>
      <c r="F25" s="24"/>
      <c r="G25" s="255" t="s">
        <v>373</v>
      </c>
      <c r="H25" s="186" t="s">
        <v>255</v>
      </c>
      <c r="I25" s="4" t="s">
        <v>374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>
      <c r="A26" s="23"/>
      <c r="B26" s="23"/>
      <c r="C26" s="23"/>
      <c r="D26" s="23"/>
      <c r="E26" s="23"/>
      <c r="F26" s="23"/>
      <c r="G26" s="23"/>
      <c r="H26" s="23"/>
      <c r="I26" s="2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>
      <c r="A27" s="14">
        <v>5.0</v>
      </c>
      <c r="B27" s="4" t="s">
        <v>94</v>
      </c>
      <c r="C27" s="257" t="s">
        <v>378</v>
      </c>
      <c r="D27" s="60" t="s">
        <v>382</v>
      </c>
      <c r="E27" s="259" t="s">
        <v>383</v>
      </c>
      <c r="F27" s="58"/>
      <c r="G27" s="259" t="s">
        <v>384</v>
      </c>
      <c r="H27" s="4" t="s">
        <v>385</v>
      </c>
      <c r="I27" s="261" t="s">
        <v>387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>
      <c r="A28" s="14"/>
      <c r="B28" s="4"/>
      <c r="C28" s="257" t="s">
        <v>390</v>
      </c>
      <c r="D28" s="64" t="s">
        <v>382</v>
      </c>
      <c r="E28" s="264" t="s">
        <v>391</v>
      </c>
      <c r="F28" s="261" t="s">
        <v>392</v>
      </c>
      <c r="G28" s="261" t="s">
        <v>393</v>
      </c>
      <c r="H28" s="265" t="s">
        <v>394</v>
      </c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>
      <c r="A29" s="41"/>
      <c r="B29" s="41"/>
      <c r="C29" s="41"/>
      <c r="D29" s="41"/>
      <c r="E29" s="41"/>
      <c r="F29" s="41"/>
      <c r="G29" s="41"/>
      <c r="H29" s="41"/>
      <c r="I29" s="4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>
      <c r="A30" s="41"/>
      <c r="B30" s="41"/>
      <c r="C30" s="41"/>
      <c r="D30" s="41"/>
      <c r="E30" s="41"/>
      <c r="F30" s="266" t="s">
        <v>229</v>
      </c>
      <c r="G30" s="41"/>
      <c r="H30" s="41"/>
      <c r="I30" s="4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>
      <c r="A31" s="4" t="s">
        <v>12</v>
      </c>
      <c r="B31" s="10" t="s">
        <v>405</v>
      </c>
      <c r="C31" s="6"/>
      <c r="D31" s="6"/>
      <c r="E31" s="6"/>
      <c r="F31" s="6"/>
      <c r="G31" s="6"/>
      <c r="H31" s="7"/>
      <c r="I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>
      <c r="A32" s="14">
        <v>1.0</v>
      </c>
      <c r="B32" s="4" t="s">
        <v>20</v>
      </c>
      <c r="C32" s="4" t="s">
        <v>406</v>
      </c>
      <c r="D32" s="267" t="s">
        <v>408</v>
      </c>
      <c r="E32" s="32" t="s">
        <v>410</v>
      </c>
      <c r="F32" s="268" t="s">
        <v>411</v>
      </c>
      <c r="G32" s="268" t="s">
        <v>413</v>
      </c>
      <c r="H32" s="268" t="s">
        <v>414</v>
      </c>
      <c r="I32" s="4" t="s">
        <v>415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>
      <c r="A33" s="14">
        <v>1.0</v>
      </c>
      <c r="B33" s="4" t="s">
        <v>20</v>
      </c>
      <c r="C33" s="4" t="s">
        <v>417</v>
      </c>
      <c r="D33" s="267" t="s">
        <v>408</v>
      </c>
      <c r="E33" s="272" t="s">
        <v>418</v>
      </c>
      <c r="F33" s="268" t="s">
        <v>426</v>
      </c>
      <c r="G33" s="268" t="s">
        <v>428</v>
      </c>
      <c r="H33" s="268" t="s">
        <v>429</v>
      </c>
      <c r="I33" s="4" t="s">
        <v>415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>
      <c r="A34" s="23"/>
      <c r="B34" s="23"/>
      <c r="C34" s="23"/>
      <c r="D34" s="23"/>
      <c r="E34" s="23"/>
      <c r="F34" s="23"/>
      <c r="G34" s="23"/>
      <c r="H34" s="23"/>
      <c r="I34" s="2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>
      <c r="A35" s="14">
        <v>2.0</v>
      </c>
      <c r="B35" s="4" t="s">
        <v>35</v>
      </c>
      <c r="C35" s="4" t="s">
        <v>280</v>
      </c>
      <c r="D35" s="275" t="s">
        <v>281</v>
      </c>
      <c r="E35" s="278" t="s">
        <v>282</v>
      </c>
      <c r="F35" s="280" t="s">
        <v>282</v>
      </c>
      <c r="G35" s="280" t="s">
        <v>282</v>
      </c>
      <c r="H35" s="281" t="s">
        <v>433</v>
      </c>
      <c r="I35" s="16" t="s">
        <v>434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>
      <c r="A36" s="23"/>
      <c r="B36" s="23"/>
      <c r="C36" s="23"/>
      <c r="D36" s="26"/>
      <c r="E36" s="26"/>
      <c r="F36" s="26"/>
      <c r="G36" s="26"/>
      <c r="H36" s="26"/>
      <c r="I36" s="2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>
      <c r="A37" s="14">
        <v>3.0</v>
      </c>
      <c r="B37" s="4" t="s">
        <v>267</v>
      </c>
      <c r="C37" s="4" t="s">
        <v>27</v>
      </c>
      <c r="D37" s="16" t="s">
        <v>441</v>
      </c>
      <c r="E37" s="25" t="s">
        <v>442</v>
      </c>
      <c r="F37" s="25"/>
      <c r="G37" s="25" t="s">
        <v>443</v>
      </c>
      <c r="H37" s="25" t="s">
        <v>444</v>
      </c>
      <c r="I37" s="1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>
      <c r="A38" s="23"/>
      <c r="B38" s="23"/>
      <c r="C38" s="23"/>
      <c r="D38" s="23"/>
      <c r="E38" s="23"/>
      <c r="F38" s="23"/>
      <c r="G38" s="23"/>
      <c r="H38" s="23"/>
      <c r="I38" s="2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>
      <c r="A39" s="14">
        <v>4.0</v>
      </c>
      <c r="B39" s="4" t="s">
        <v>90</v>
      </c>
      <c r="C39" s="4" t="s">
        <v>268</v>
      </c>
      <c r="D39" s="4" t="s">
        <v>269</v>
      </c>
      <c r="E39" s="201" t="s">
        <v>270</v>
      </c>
      <c r="F39" s="4" t="s">
        <v>276</v>
      </c>
      <c r="G39" s="4" t="s">
        <v>277</v>
      </c>
      <c r="H39" s="4" t="s">
        <v>278</v>
      </c>
      <c r="I39" s="4" t="s">
        <v>279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>
      <c r="A40" s="23"/>
      <c r="B40" s="23"/>
      <c r="C40" s="23"/>
      <c r="D40" s="23"/>
      <c r="E40" s="23"/>
      <c r="F40" s="23"/>
      <c r="G40" s="23"/>
      <c r="H40" s="23"/>
      <c r="I40" s="2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>
      <c r="A41" s="14">
        <v>5.0</v>
      </c>
      <c r="B41" s="4" t="s">
        <v>94</v>
      </c>
      <c r="C41" s="4" t="s">
        <v>251</v>
      </c>
      <c r="D41" s="292" t="s">
        <v>252</v>
      </c>
      <c r="E41" s="294" t="s">
        <v>253</v>
      </c>
      <c r="F41" s="4"/>
      <c r="G41" s="4" t="s">
        <v>447</v>
      </c>
      <c r="H41" s="186" t="s">
        <v>255</v>
      </c>
      <c r="I41" s="292" t="s">
        <v>448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>
      <c r="A42" s="23"/>
      <c r="B42" s="111"/>
      <c r="C42" s="111"/>
      <c r="D42" s="296"/>
      <c r="E42" s="111"/>
      <c r="F42" s="111"/>
      <c r="G42" s="111"/>
      <c r="H42" s="111"/>
      <c r="I42" s="29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>
      <c r="A43" s="299"/>
      <c r="B43" s="196" t="s">
        <v>109</v>
      </c>
      <c r="C43" s="196" t="s">
        <v>25</v>
      </c>
      <c r="D43" s="29" t="s">
        <v>458</v>
      </c>
      <c r="E43" s="303" t="str">
        <f>HYPERLINK("https://www.classtime.com/code/PYGD58","https://www.classtime.com/code/PYGD58")</f>
        <v>https://www.classtime.com/code/PYGD58</v>
      </c>
      <c r="F43" s="196"/>
      <c r="G43" s="196"/>
      <c r="H43" s="196"/>
      <c r="I43" s="30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>
      <c r="A44" s="41"/>
      <c r="B44" s="41"/>
      <c r="C44" s="41"/>
      <c r="D44" s="41"/>
      <c r="E44" s="41"/>
      <c r="F44" s="41"/>
      <c r="G44" s="41"/>
      <c r="H44" s="41"/>
      <c r="I44" s="4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>
      <c r="A45" s="4" t="s">
        <v>12</v>
      </c>
      <c r="B45" s="10" t="s">
        <v>463</v>
      </c>
      <c r="C45" s="6"/>
      <c r="D45" s="6"/>
      <c r="E45" s="6"/>
      <c r="F45" s="6"/>
      <c r="G45" s="6"/>
      <c r="H45" s="7"/>
      <c r="I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>
      <c r="A46" s="311">
        <v>1.0</v>
      </c>
      <c r="B46" s="312" t="s">
        <v>20</v>
      </c>
      <c r="C46" s="313" t="s">
        <v>437</v>
      </c>
      <c r="D46" s="315" t="s">
        <v>467</v>
      </c>
      <c r="E46" s="316" t="s">
        <v>469</v>
      </c>
      <c r="F46" s="317"/>
      <c r="G46" s="317" t="s">
        <v>470</v>
      </c>
      <c r="H46" s="318" t="s">
        <v>471</v>
      </c>
      <c r="I46" s="312" t="s">
        <v>472</v>
      </c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</row>
    <row r="47">
      <c r="A47" s="23"/>
      <c r="B47" s="23"/>
      <c r="C47" s="23"/>
      <c r="D47" s="23"/>
      <c r="E47" s="23"/>
      <c r="F47" s="23"/>
      <c r="G47" s="23"/>
      <c r="H47" s="23"/>
      <c r="I47" s="2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>
      <c r="A48" s="14">
        <v>2.0</v>
      </c>
      <c r="B48" s="4" t="s">
        <v>35</v>
      </c>
      <c r="C48" s="4" t="s">
        <v>474</v>
      </c>
      <c r="D48" s="324" t="s">
        <v>475</v>
      </c>
      <c r="E48" s="326" t="s">
        <v>476</v>
      </c>
      <c r="F48" s="327"/>
      <c r="G48" s="329" t="str">
        <f>HYPERLINK("https://1drv.ms/w/s!Ao0EWsXwNxaF8xeFBRMkWyUG7U1N","Выполнить тест")</f>
        <v>Выполнить тест</v>
      </c>
      <c r="H48" s="331" t="s">
        <v>477</v>
      </c>
      <c r="I48" s="4"/>
      <c r="J48" s="4" t="s">
        <v>478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>
      <c r="A49" s="14"/>
      <c r="B49" s="4"/>
      <c r="C49" s="4" t="s">
        <v>479</v>
      </c>
      <c r="D49" s="335" t="s">
        <v>480</v>
      </c>
      <c r="E49" s="336" t="s">
        <v>481</v>
      </c>
      <c r="F49" s="337"/>
      <c r="G49" s="335" t="s">
        <v>482</v>
      </c>
      <c r="H49" s="338"/>
      <c r="I49" s="336" t="s">
        <v>484</v>
      </c>
      <c r="J49" s="4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>
      <c r="A50" s="23"/>
      <c r="B50" s="23"/>
      <c r="C50" s="23"/>
      <c r="D50" s="23"/>
      <c r="E50" s="23"/>
      <c r="F50" s="23"/>
      <c r="G50" s="23"/>
      <c r="H50" s="340"/>
      <c r="I50" s="2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>
      <c r="A51" s="14">
        <v>3.0</v>
      </c>
      <c r="B51" s="4" t="s">
        <v>267</v>
      </c>
      <c r="C51" s="4" t="s">
        <v>474</v>
      </c>
      <c r="D51" s="324" t="s">
        <v>475</v>
      </c>
      <c r="E51" s="326" t="s">
        <v>476</v>
      </c>
      <c r="F51" s="342"/>
      <c r="G51" s="329" t="str">
        <f>HYPERLINK("https://1drv.ms/w/s!Ao0EWsXwNxaF8xeFBRMkWyUG7U1N","Выполнить тест")</f>
        <v>Выполнить тест</v>
      </c>
      <c r="H51" s="331" t="s">
        <v>477</v>
      </c>
      <c r="I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>
      <c r="A52" s="14"/>
      <c r="B52" s="4"/>
      <c r="C52" s="4" t="s">
        <v>479</v>
      </c>
      <c r="D52" s="335" t="s">
        <v>480</v>
      </c>
      <c r="E52" s="343" t="s">
        <v>481</v>
      </c>
      <c r="F52" s="337"/>
      <c r="G52" s="335" t="s">
        <v>495</v>
      </c>
      <c r="H52" s="336" t="s">
        <v>496</v>
      </c>
      <c r="I52" s="336" t="s">
        <v>484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>
      <c r="A53" s="23"/>
      <c r="B53" s="23"/>
      <c r="C53" s="23"/>
      <c r="D53" s="23"/>
      <c r="E53" s="23"/>
      <c r="F53" s="23"/>
      <c r="G53" s="23"/>
      <c r="H53" s="23"/>
      <c r="I53" s="2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>
      <c r="A54" s="14">
        <v>4.0</v>
      </c>
      <c r="B54" s="4" t="s">
        <v>90</v>
      </c>
      <c r="C54" s="4" t="s">
        <v>27</v>
      </c>
      <c r="D54" s="16" t="s">
        <v>441</v>
      </c>
      <c r="E54" s="25" t="s">
        <v>442</v>
      </c>
      <c r="F54" s="25"/>
      <c r="G54" s="25" t="s">
        <v>443</v>
      </c>
      <c r="H54" s="25" t="s">
        <v>444</v>
      </c>
      <c r="I54" s="1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>
      <c r="A55" s="23"/>
      <c r="B55" s="23"/>
      <c r="C55" s="23"/>
      <c r="D55" s="23"/>
      <c r="E55" s="23"/>
      <c r="F55" s="23"/>
      <c r="G55" s="23"/>
      <c r="H55" s="23"/>
      <c r="I55" s="2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>
      <c r="A56" s="14">
        <v>5.0</v>
      </c>
      <c r="B56" s="4" t="s">
        <v>94</v>
      </c>
      <c r="C56" s="4" t="s">
        <v>280</v>
      </c>
      <c r="D56" s="79" t="s">
        <v>503</v>
      </c>
      <c r="E56" s="349" t="s">
        <v>282</v>
      </c>
      <c r="F56" s="350" t="s">
        <v>282</v>
      </c>
      <c r="G56" s="351"/>
      <c r="H56" s="353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>
      <c r="A57" s="41"/>
      <c r="B57" s="41"/>
      <c r="C57" s="41"/>
      <c r="D57" s="41"/>
      <c r="E57" s="41"/>
      <c r="F57" s="41"/>
      <c r="G57" s="41"/>
      <c r="H57" s="41"/>
      <c r="I57" s="4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>
      <c r="A58" s="41"/>
      <c r="B58" s="41"/>
      <c r="C58" s="41"/>
      <c r="D58" s="41"/>
      <c r="E58" s="41"/>
      <c r="F58" s="41"/>
      <c r="G58" s="41"/>
      <c r="H58" s="41"/>
      <c r="I58" s="4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>
      <c r="A59" s="4" t="s">
        <v>12</v>
      </c>
      <c r="B59" s="10" t="s">
        <v>513</v>
      </c>
      <c r="C59" s="6"/>
      <c r="D59" s="6"/>
      <c r="E59" s="6"/>
      <c r="F59" s="6"/>
      <c r="G59" s="6"/>
      <c r="H59" s="7"/>
      <c r="I59" s="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>
      <c r="A60" s="14">
        <v>1.0</v>
      </c>
      <c r="B60" s="4" t="s">
        <v>20</v>
      </c>
      <c r="C60" s="4" t="s">
        <v>27</v>
      </c>
      <c r="D60" s="16" t="s">
        <v>441</v>
      </c>
      <c r="E60" s="25" t="s">
        <v>442</v>
      </c>
      <c r="F60" s="25"/>
      <c r="G60" s="25" t="s">
        <v>443</v>
      </c>
      <c r="H60" s="25" t="s">
        <v>444</v>
      </c>
      <c r="I60" s="16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>
      <c r="A61" s="23"/>
      <c r="B61" s="23"/>
      <c r="C61" s="23"/>
      <c r="D61" s="23"/>
      <c r="E61" s="23"/>
      <c r="F61" s="23"/>
      <c r="G61" s="23"/>
      <c r="H61" s="23"/>
      <c r="I61" s="2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>
      <c r="A62" s="14"/>
      <c r="B62" s="4"/>
      <c r="C62" s="4"/>
      <c r="D62" s="358"/>
      <c r="E62" s="359"/>
      <c r="F62" s="360"/>
      <c r="G62" s="361"/>
      <c r="H62" s="362"/>
      <c r="I62" s="36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>
      <c r="A63" s="14">
        <v>2.0</v>
      </c>
      <c r="B63" s="4" t="s">
        <v>35</v>
      </c>
      <c r="C63" s="4" t="s">
        <v>523</v>
      </c>
      <c r="D63" s="358" t="s">
        <v>524</v>
      </c>
      <c r="E63" s="359" t="s">
        <v>525</v>
      </c>
      <c r="F63" s="364" t="s">
        <v>526</v>
      </c>
      <c r="G63" s="361" t="s">
        <v>527</v>
      </c>
      <c r="H63" s="365" t="s">
        <v>528</v>
      </c>
      <c r="I63" s="363">
        <v>43951.0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>
      <c r="A64" s="23"/>
      <c r="B64" s="23"/>
      <c r="C64" s="23"/>
      <c r="D64" s="23"/>
      <c r="E64" s="23"/>
      <c r="F64" s="23"/>
      <c r="G64" s="23"/>
      <c r="H64" s="23"/>
      <c r="I64" s="2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>
      <c r="A65" s="14">
        <v>3.0</v>
      </c>
      <c r="B65" s="4" t="s">
        <v>267</v>
      </c>
      <c r="C65" s="257" t="s">
        <v>390</v>
      </c>
      <c r="D65" s="64" t="s">
        <v>382</v>
      </c>
      <c r="E65" s="368" t="s">
        <v>391</v>
      </c>
      <c r="F65" s="261" t="s">
        <v>392</v>
      </c>
      <c r="G65" s="261" t="s">
        <v>393</v>
      </c>
      <c r="H65" s="265" t="s">
        <v>394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>
      <c r="A66" s="14"/>
      <c r="B66" s="4"/>
      <c r="C66" s="4" t="s">
        <v>529</v>
      </c>
      <c r="D66" s="347" t="s">
        <v>382</v>
      </c>
      <c r="E66" s="259" t="s">
        <v>383</v>
      </c>
      <c r="F66" s="4"/>
      <c r="G66" s="259" t="s">
        <v>384</v>
      </c>
      <c r="H66" s="4" t="s">
        <v>385</v>
      </c>
      <c r="I66" s="4" t="s">
        <v>530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>
      <c r="A67" s="23"/>
      <c r="B67" s="23"/>
      <c r="C67" s="23"/>
      <c r="D67" s="23"/>
      <c r="E67" s="23"/>
      <c r="F67" s="23"/>
      <c r="G67" s="23"/>
      <c r="H67" s="23"/>
      <c r="I67" s="2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>
      <c r="A68" s="14">
        <v>4.0</v>
      </c>
      <c r="B68" s="4" t="s">
        <v>90</v>
      </c>
      <c r="C68" s="4" t="s">
        <v>474</v>
      </c>
      <c r="D68" s="324" t="s">
        <v>475</v>
      </c>
      <c r="E68" s="326" t="s">
        <v>476</v>
      </c>
      <c r="F68" s="90"/>
      <c r="G68" s="329" t="str">
        <f>HYPERLINK("https://1drv.ms/w/s!Ao0EWsXwNxaF8xeFBRMkWyUG7U1N","Выполнить тест")</f>
        <v>Выполнить тест</v>
      </c>
      <c r="H68" s="331" t="s">
        <v>477</v>
      </c>
      <c r="I68" s="370"/>
      <c r="J68" s="367"/>
      <c r="K68" s="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>
      <c r="A69" s="14">
        <v>4.0</v>
      </c>
      <c r="B69" s="4" t="s">
        <v>90</v>
      </c>
      <c r="C69" s="4" t="s">
        <v>479</v>
      </c>
      <c r="D69" s="335" t="s">
        <v>480</v>
      </c>
      <c r="E69" s="371" t="s">
        <v>532</v>
      </c>
      <c r="F69" s="337"/>
      <c r="G69" s="335" t="s">
        <v>495</v>
      </c>
      <c r="H69" s="373" t="s">
        <v>533</v>
      </c>
      <c r="I69" s="336" t="s">
        <v>484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>
      <c r="A70" s="23"/>
      <c r="B70" s="23"/>
      <c r="C70" s="23"/>
      <c r="D70" s="23"/>
      <c r="E70" s="23"/>
      <c r="F70" s="23"/>
      <c r="G70" s="23"/>
      <c r="H70" s="23"/>
      <c r="I70" s="2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>
      <c r="A71" s="196">
        <v>5.0</v>
      </c>
      <c r="B71" s="4" t="s">
        <v>94</v>
      </c>
      <c r="C71" s="4" t="s">
        <v>474</v>
      </c>
      <c r="D71" s="324" t="s">
        <v>475</v>
      </c>
      <c r="E71" s="326" t="s">
        <v>476</v>
      </c>
      <c r="F71" s="90"/>
      <c r="G71" s="329" t="str">
        <f>HYPERLINK("https://1drv.ms/w/s!Ao0EWsXwNxaF8xeFBRMkWyUG7U1N","Выполнить тест")</f>
        <v>Выполнить тест</v>
      </c>
      <c r="H71" s="331" t="s">
        <v>477</v>
      </c>
      <c r="I71" s="37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>
      <c r="A72" s="196"/>
      <c r="B72" s="4"/>
      <c r="C72" s="4" t="s">
        <v>479</v>
      </c>
      <c r="D72" s="335" t="s">
        <v>480</v>
      </c>
      <c r="E72" s="371" t="s">
        <v>481</v>
      </c>
      <c r="F72" s="337"/>
      <c r="G72" s="335" t="s">
        <v>495</v>
      </c>
      <c r="H72" s="336" t="s">
        <v>496</v>
      </c>
      <c r="I72" s="336" t="s">
        <v>484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>
      <c r="A73" s="41"/>
      <c r="B73" s="41"/>
      <c r="C73" s="41"/>
      <c r="D73" s="41"/>
      <c r="E73" s="41"/>
      <c r="F73" s="41"/>
      <c r="G73" s="41"/>
      <c r="H73" s="41"/>
      <c r="I73" s="4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>
      <c r="A74" s="328"/>
      <c r="B74" s="192"/>
      <c r="C74" s="41"/>
      <c r="D74" s="41"/>
      <c r="E74" s="41"/>
      <c r="F74" s="41"/>
      <c r="G74" s="41"/>
      <c r="H74" s="41"/>
      <c r="I74" s="41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>
      <c r="A75" s="4" t="s">
        <v>12</v>
      </c>
      <c r="B75" s="10" t="s">
        <v>534</v>
      </c>
      <c r="C75" s="6"/>
      <c r="D75" s="6"/>
      <c r="E75" s="6"/>
      <c r="F75" s="6"/>
      <c r="G75" s="6"/>
      <c r="H75" s="7"/>
      <c r="I75" s="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ht="48.75" customHeight="1">
      <c r="A76" s="14">
        <v>1.0</v>
      </c>
      <c r="B76" s="4" t="s">
        <v>20</v>
      </c>
      <c r="C76" s="4" t="s">
        <v>268</v>
      </c>
      <c r="D76" s="4" t="s">
        <v>269</v>
      </c>
      <c r="E76" s="201" t="s">
        <v>270</v>
      </c>
      <c r="F76" s="201" t="s">
        <v>270</v>
      </c>
      <c r="G76" s="201" t="s">
        <v>270</v>
      </c>
      <c r="H76" s="4" t="s">
        <v>278</v>
      </c>
      <c r="I76" s="4" t="s">
        <v>279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>
      <c r="A77" s="23"/>
      <c r="B77" s="23"/>
      <c r="C77" s="23"/>
      <c r="D77" s="23"/>
      <c r="E77" s="23"/>
      <c r="F77" s="380"/>
      <c r="G77" s="23"/>
      <c r="H77" s="23"/>
      <c r="I77" s="2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>
      <c r="A78" s="299"/>
      <c r="B78" s="196" t="s">
        <v>35</v>
      </c>
      <c r="C78" s="196" t="s">
        <v>27</v>
      </c>
      <c r="D78" s="196" t="s">
        <v>536</v>
      </c>
      <c r="E78" s="196" t="s">
        <v>537</v>
      </c>
      <c r="F78" s="380"/>
      <c r="G78" s="383" t="s">
        <v>538</v>
      </c>
      <c r="H78" s="196" t="s">
        <v>539</v>
      </c>
      <c r="I78" s="196" t="s">
        <v>540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>
      <c r="A79" s="23"/>
      <c r="B79" s="111"/>
      <c r="C79" s="111"/>
      <c r="D79" s="111"/>
      <c r="E79" s="111"/>
      <c r="F79" s="380"/>
      <c r="G79" s="111"/>
      <c r="H79" s="111"/>
      <c r="I79" s="111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>
      <c r="A80" s="14">
        <v>3.0</v>
      </c>
      <c r="B80" s="4" t="s">
        <v>267</v>
      </c>
      <c r="C80" s="4" t="s">
        <v>280</v>
      </c>
      <c r="D80" s="178" t="s">
        <v>541</v>
      </c>
      <c r="E80" s="253" t="s">
        <v>282</v>
      </c>
      <c r="F80" s="380"/>
      <c r="G80" s="62" t="s">
        <v>282</v>
      </c>
      <c r="H80" s="4" t="s">
        <v>542</v>
      </c>
      <c r="I80" s="4" t="s">
        <v>543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>
      <c r="A81" s="23"/>
      <c r="B81" s="23"/>
      <c r="C81" s="23"/>
      <c r="D81" s="23"/>
      <c r="E81" s="23"/>
      <c r="F81" s="23"/>
      <c r="G81" s="23"/>
      <c r="H81" s="23"/>
      <c r="I81" s="2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>
      <c r="A82" s="14">
        <v>4.0</v>
      </c>
      <c r="B82" s="4" t="s">
        <v>90</v>
      </c>
      <c r="C82" s="16" t="s">
        <v>406</v>
      </c>
      <c r="D82" s="347" t="s">
        <v>549</v>
      </c>
      <c r="E82" s="388" t="s">
        <v>410</v>
      </c>
      <c r="F82" s="388" t="s">
        <v>411</v>
      </c>
      <c r="G82" s="268" t="s">
        <v>413</v>
      </c>
      <c r="H82" s="268" t="s">
        <v>414</v>
      </c>
      <c r="I82" s="312" t="s">
        <v>261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>
      <c r="A83" s="14"/>
      <c r="B83" s="4"/>
      <c r="C83" s="16" t="s">
        <v>417</v>
      </c>
      <c r="D83" s="347" t="s">
        <v>408</v>
      </c>
      <c r="E83" s="390" t="s">
        <v>418</v>
      </c>
      <c r="F83" s="16" t="s">
        <v>417</v>
      </c>
      <c r="G83" s="391" t="s">
        <v>551</v>
      </c>
      <c r="H83" s="268" t="s">
        <v>429</v>
      </c>
      <c r="I83" s="312" t="s">
        <v>261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>
      <c r="A85" s="14">
        <v>5.0</v>
      </c>
      <c r="B85" s="4" t="s">
        <v>94</v>
      </c>
      <c r="C85" s="4" t="s">
        <v>451</v>
      </c>
      <c r="D85" s="393" t="s">
        <v>557</v>
      </c>
      <c r="E85" s="294" t="s">
        <v>558</v>
      </c>
      <c r="F85" s="110" t="s">
        <v>559</v>
      </c>
      <c r="G85" s="110" t="s">
        <v>560</v>
      </c>
      <c r="H85" s="110" t="s">
        <v>456</v>
      </c>
      <c r="I85" s="312" t="s">
        <v>561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>
      <c r="A86" s="108"/>
      <c r="B86" s="111"/>
      <c r="C86" s="111"/>
      <c r="D86" s="395"/>
      <c r="E86" s="396"/>
      <c r="F86" s="398"/>
      <c r="G86" s="398"/>
      <c r="H86" s="398"/>
      <c r="I86" s="400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>
      <c r="A87" s="14">
        <v>6.0</v>
      </c>
      <c r="B87" s="4" t="s">
        <v>109</v>
      </c>
      <c r="C87" s="4"/>
      <c r="D87" s="188"/>
      <c r="E87" s="47"/>
      <c r="F87" s="110"/>
      <c r="H87" s="110"/>
      <c r="I87" s="31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>
      <c r="A88" s="402"/>
      <c r="B88" s="402"/>
      <c r="C88" s="402"/>
      <c r="D88" s="402"/>
      <c r="E88" s="402"/>
      <c r="F88" s="402"/>
      <c r="G88" s="402"/>
      <c r="H88" s="402"/>
      <c r="I88" s="40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>
      <c r="A89" s="103"/>
      <c r="B89" s="103"/>
      <c r="C89" s="103"/>
      <c r="D89" s="103"/>
      <c r="E89" s="103"/>
      <c r="F89" s="103"/>
      <c r="G89" s="103"/>
      <c r="H89" s="103"/>
      <c r="I89" s="10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>
      <c r="A90" s="4" t="s">
        <v>10</v>
      </c>
      <c r="B90" s="5">
        <v>43946.0</v>
      </c>
      <c r="C90" s="6"/>
      <c r="D90" s="6"/>
      <c r="E90" s="6"/>
      <c r="F90" s="6"/>
      <c r="G90" s="6"/>
      <c r="H90" s="7"/>
      <c r="I90" s="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>
      <c r="A91" s="4" t="s">
        <v>12</v>
      </c>
      <c r="B91" s="10" t="s">
        <v>244</v>
      </c>
      <c r="C91" s="6"/>
      <c r="D91" s="6"/>
      <c r="E91" s="6"/>
      <c r="F91" s="6"/>
      <c r="G91" s="6"/>
      <c r="H91" s="7"/>
      <c r="I91" s="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>
      <c r="A92" s="11" t="s">
        <v>0</v>
      </c>
      <c r="B92" s="11" t="s">
        <v>16</v>
      </c>
      <c r="C92" s="4" t="s">
        <v>17</v>
      </c>
      <c r="D92" s="10" t="s">
        <v>521</v>
      </c>
      <c r="E92" s="6"/>
      <c r="F92" s="6"/>
      <c r="G92" s="6"/>
      <c r="H92" s="7"/>
      <c r="I92" s="8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>
      <c r="A93" s="13"/>
      <c r="B93" s="13"/>
      <c r="C93" s="4"/>
      <c r="D93" s="4"/>
      <c r="E93" s="4"/>
      <c r="F93" s="4"/>
      <c r="G93" s="4"/>
      <c r="H93" s="4"/>
      <c r="I93" s="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>
      <c r="A94" s="14">
        <v>1.0</v>
      </c>
      <c r="B94" s="4" t="s">
        <v>20</v>
      </c>
      <c r="C94" s="407" t="s">
        <v>565</v>
      </c>
      <c r="D94" s="408" t="s">
        <v>566</v>
      </c>
      <c r="E94" s="264" t="s">
        <v>567</v>
      </c>
      <c r="F94" s="58"/>
      <c r="G94" s="58" t="s">
        <v>568</v>
      </c>
      <c r="H94" s="265" t="s">
        <v>569</v>
      </c>
      <c r="I94" s="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>
      <c r="A95" s="14"/>
      <c r="B95" s="4"/>
      <c r="C95" s="4"/>
      <c r="D95" s="4"/>
      <c r="E95" s="101"/>
      <c r="F95" s="49"/>
      <c r="G95" s="49"/>
      <c r="H95" s="4"/>
      <c r="I95" s="10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>
      <c r="A96" s="23"/>
      <c r="B96" s="23"/>
      <c r="C96" s="23"/>
      <c r="D96" s="23"/>
      <c r="E96" s="23"/>
      <c r="F96" s="23"/>
      <c r="G96" s="23"/>
      <c r="H96" s="23"/>
      <c r="I96" s="2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>
      <c r="A97" s="14">
        <v>2.0</v>
      </c>
      <c r="B97" s="4" t="s">
        <v>35</v>
      </c>
      <c r="C97" s="4"/>
      <c r="D97" s="4"/>
      <c r="E97" s="135"/>
      <c r="F97" s="135"/>
      <c r="G97" s="135"/>
      <c r="H97" s="135"/>
      <c r="I97" s="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>
      <c r="A98" s="23"/>
      <c r="B98" s="23"/>
      <c r="C98" s="23"/>
      <c r="D98" s="23"/>
      <c r="E98" s="23"/>
      <c r="F98" s="23"/>
      <c r="G98" s="23"/>
      <c r="H98" s="23"/>
      <c r="I98" s="2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>
      <c r="A99" s="14">
        <v>3.0</v>
      </c>
      <c r="B99" s="4" t="s">
        <v>267</v>
      </c>
      <c r="C99" s="4" t="s">
        <v>25</v>
      </c>
      <c r="D99" s="4" t="s">
        <v>570</v>
      </c>
      <c r="E99" s="351" t="s">
        <v>571</v>
      </c>
      <c r="G99" s="417"/>
      <c r="H99" s="418"/>
      <c r="I99" s="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>
      <c r="A100" s="23"/>
      <c r="B100" s="23"/>
      <c r="C100" s="23"/>
      <c r="D100" s="23"/>
      <c r="E100" s="23"/>
      <c r="F100" s="23"/>
      <c r="G100" s="23"/>
      <c r="H100" s="23"/>
      <c r="I100" s="2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>
      <c r="A101" s="14">
        <v>4.0</v>
      </c>
      <c r="B101" s="4" t="s">
        <v>90</v>
      </c>
      <c r="C101" s="4" t="s">
        <v>573</v>
      </c>
      <c r="D101" s="4" t="s">
        <v>574</v>
      </c>
      <c r="E101" s="10" t="s">
        <v>575</v>
      </c>
      <c r="F101" s="7"/>
      <c r="G101" s="4"/>
      <c r="H101" s="4"/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>
      <c r="A102" s="23"/>
      <c r="B102" s="23"/>
      <c r="C102" s="23"/>
      <c r="D102" s="23"/>
      <c r="E102" s="23"/>
      <c r="F102" s="23"/>
      <c r="G102" s="23"/>
      <c r="H102" s="23"/>
      <c r="I102" s="2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>
      <c r="A103" s="14">
        <v>5.0</v>
      </c>
      <c r="B103" s="4" t="s">
        <v>94</v>
      </c>
      <c r="C103" s="16" t="s">
        <v>280</v>
      </c>
      <c r="D103" s="424" t="s">
        <v>503</v>
      </c>
      <c r="E103" s="425" t="s">
        <v>282</v>
      </c>
      <c r="F103" s="427" t="s">
        <v>282</v>
      </c>
      <c r="G103" s="428"/>
      <c r="H103" s="428"/>
      <c r="I103" s="428"/>
      <c r="J103" s="8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>
      <c r="A104" s="41"/>
      <c r="B104" s="41"/>
      <c r="C104" s="41"/>
      <c r="D104" s="41"/>
      <c r="E104" s="41"/>
      <c r="F104" s="41"/>
      <c r="G104" s="41"/>
      <c r="H104" s="41"/>
      <c r="I104" s="41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>
      <c r="A105" s="41"/>
      <c r="B105" s="41"/>
      <c r="C105" s="41"/>
      <c r="D105" s="41"/>
      <c r="E105" s="41"/>
      <c r="F105" s="41"/>
      <c r="G105" s="41"/>
      <c r="H105" s="41"/>
      <c r="I105" s="4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>
      <c r="A106" s="4" t="s">
        <v>12</v>
      </c>
      <c r="B106" s="10" t="s">
        <v>323</v>
      </c>
      <c r="C106" s="6"/>
      <c r="D106" s="6"/>
      <c r="E106" s="6"/>
      <c r="F106" s="6"/>
      <c r="G106" s="6"/>
      <c r="H106" s="7"/>
      <c r="I106" s="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>
      <c r="A107" s="14">
        <v>1.0</v>
      </c>
      <c r="B107" s="4" t="s">
        <v>20</v>
      </c>
      <c r="C107" s="4" t="s">
        <v>25</v>
      </c>
      <c r="D107" s="79" t="s">
        <v>570</v>
      </c>
      <c r="E107" s="351" t="s">
        <v>582</v>
      </c>
      <c r="G107" s="351"/>
      <c r="H107" s="353"/>
      <c r="I107" s="7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>
      <c r="A108" s="23"/>
      <c r="B108" s="23"/>
      <c r="C108" s="23"/>
      <c r="D108" s="23"/>
      <c r="E108" s="23"/>
      <c r="F108" s="23"/>
      <c r="G108" s="23"/>
      <c r="H108" s="23"/>
      <c r="I108" s="2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>
      <c r="A109" s="14">
        <v>2.0</v>
      </c>
      <c r="B109" s="4" t="s">
        <v>35</v>
      </c>
      <c r="C109" s="4" t="s">
        <v>280</v>
      </c>
      <c r="D109" s="4"/>
      <c r="E109" s="62" t="s">
        <v>282</v>
      </c>
      <c r="F109" s="62" t="s">
        <v>282</v>
      </c>
      <c r="G109" s="4"/>
      <c r="H109" s="4"/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>
      <c r="A110" s="23"/>
      <c r="B110" s="23"/>
      <c r="C110" s="23"/>
      <c r="D110" s="23"/>
      <c r="E110" s="23"/>
      <c r="F110" s="23"/>
      <c r="G110" s="23"/>
      <c r="H110" s="23"/>
      <c r="I110" s="2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>
      <c r="A111" s="14">
        <v>3.0</v>
      </c>
      <c r="B111" s="4" t="s">
        <v>267</v>
      </c>
      <c r="C111" s="4" t="s">
        <v>27</v>
      </c>
      <c r="D111" s="4" t="s">
        <v>585</v>
      </c>
      <c r="E111" s="49" t="s">
        <v>586</v>
      </c>
      <c r="F111" s="49"/>
      <c r="G111" s="49"/>
      <c r="H111" s="4"/>
      <c r="I111" s="101" t="s">
        <v>587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>
      <c r="A112" s="23"/>
      <c r="B112" s="23"/>
      <c r="C112" s="23"/>
      <c r="D112" s="23"/>
      <c r="E112" s="23"/>
      <c r="F112" s="23"/>
      <c r="G112" s="23"/>
      <c r="H112" s="23"/>
      <c r="I112" s="2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>
      <c r="A113" s="14">
        <v>4.0</v>
      </c>
      <c r="B113" s="4" t="s">
        <v>90</v>
      </c>
      <c r="C113" s="408" t="s">
        <v>565</v>
      </c>
      <c r="D113" s="434" t="s">
        <v>566</v>
      </c>
      <c r="E113" s="435" t="s">
        <v>588</v>
      </c>
      <c r="F113" s="436"/>
      <c r="G113" s="436" t="s">
        <v>568</v>
      </c>
      <c r="H113" s="437" t="s">
        <v>569</v>
      </c>
      <c r="I113" s="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>
      <c r="A115" s="14">
        <v>5.0</v>
      </c>
      <c r="B115" s="4" t="s">
        <v>94</v>
      </c>
      <c r="C115" s="4" t="s">
        <v>25</v>
      </c>
      <c r="D115" s="4" t="s">
        <v>570</v>
      </c>
      <c r="E115" s="49" t="s">
        <v>595</v>
      </c>
      <c r="G115" s="49"/>
      <c r="H115" s="4"/>
      <c r="I115" s="101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>
      <c r="A116" s="41"/>
      <c r="B116" s="41"/>
      <c r="C116" s="41"/>
      <c r="D116" s="41"/>
      <c r="E116" s="41"/>
      <c r="F116" s="41"/>
      <c r="G116" s="41"/>
      <c r="H116" s="41"/>
      <c r="I116" s="41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>
      <c r="A117" s="41"/>
      <c r="B117" s="41"/>
      <c r="C117" s="41"/>
      <c r="D117" s="41"/>
      <c r="E117" s="41"/>
      <c r="F117" s="41"/>
      <c r="G117" s="41"/>
      <c r="H117" s="41"/>
      <c r="I117" s="41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>
      <c r="A118" s="4" t="s">
        <v>12</v>
      </c>
      <c r="B118" s="10" t="s">
        <v>405</v>
      </c>
      <c r="C118" s="6"/>
      <c r="D118" s="6"/>
      <c r="E118" s="6"/>
      <c r="F118" s="6"/>
      <c r="G118" s="6"/>
      <c r="H118" s="7"/>
      <c r="I118" s="8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>
      <c r="A119" s="14">
        <v>1.0</v>
      </c>
      <c r="B119" s="4" t="s">
        <v>20</v>
      </c>
      <c r="C119" s="4" t="s">
        <v>280</v>
      </c>
      <c r="D119" s="188" t="s">
        <v>503</v>
      </c>
      <c r="E119" s="441" t="s">
        <v>282</v>
      </c>
      <c r="F119" s="441" t="s">
        <v>282</v>
      </c>
      <c r="G119" s="411"/>
      <c r="H119" s="411"/>
      <c r="I119" s="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>
      <c r="A121" s="14">
        <v>2.0</v>
      </c>
      <c r="B121" s="4" t="s">
        <v>35</v>
      </c>
      <c r="C121" s="61" t="s">
        <v>27</v>
      </c>
      <c r="D121" s="4" t="s">
        <v>441</v>
      </c>
      <c r="E121" s="4" t="s">
        <v>601</v>
      </c>
      <c r="F121" s="8"/>
      <c r="G121" s="4">
        <v>966.969</v>
      </c>
      <c r="H121" s="4" t="s">
        <v>602</v>
      </c>
      <c r="I121" s="4" t="s">
        <v>261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>
      <c r="A122" s="14"/>
      <c r="B122" s="4"/>
      <c r="C122" s="61"/>
      <c r="D122" s="442"/>
      <c r="E122" s="444"/>
      <c r="F122" s="446"/>
      <c r="G122" s="446"/>
      <c r="H122" s="446"/>
      <c r="I122" s="44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>
      <c r="A124" s="14"/>
      <c r="B124" s="448">
        <v>0.3958333333333333</v>
      </c>
      <c r="C124" s="408" t="s">
        <v>565</v>
      </c>
      <c r="D124" s="434" t="s">
        <v>566</v>
      </c>
      <c r="E124" s="435" t="s">
        <v>607</v>
      </c>
      <c r="F124" s="436"/>
      <c r="G124" s="436" t="s">
        <v>568</v>
      </c>
      <c r="H124" s="437" t="s">
        <v>569</v>
      </c>
      <c r="I124" s="7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>
      <c r="A125" s="14">
        <v>3.0</v>
      </c>
      <c r="B125" s="4" t="s">
        <v>267</v>
      </c>
      <c r="C125" s="4" t="s">
        <v>406</v>
      </c>
      <c r="D125" s="102"/>
      <c r="E125" s="102"/>
      <c r="F125" s="298"/>
      <c r="G125" s="298"/>
      <c r="H125" s="300"/>
      <c r="I125" s="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>
      <c r="A126" s="14">
        <v>3.0</v>
      </c>
      <c r="B126" s="4" t="s">
        <v>267</v>
      </c>
      <c r="C126" s="4" t="s">
        <v>608</v>
      </c>
      <c r="D126" s="102"/>
      <c r="E126" s="370"/>
      <c r="F126" s="449"/>
      <c r="G126" s="449"/>
      <c r="H126" s="449"/>
      <c r="I126" s="298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>
      <c r="A127" s="23"/>
      <c r="B127" s="23"/>
      <c r="C127" s="23"/>
      <c r="D127" s="23"/>
      <c r="E127" s="23"/>
      <c r="F127" s="23"/>
      <c r="G127" s="23"/>
      <c r="H127" s="23"/>
      <c r="I127" s="2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>
      <c r="A128" s="14">
        <v>4.0</v>
      </c>
      <c r="B128" s="4" t="s">
        <v>90</v>
      </c>
      <c r="C128" s="4" t="s">
        <v>474</v>
      </c>
      <c r="D128" s="450" t="s">
        <v>609</v>
      </c>
      <c r="E128" s="451" t="s">
        <v>610</v>
      </c>
      <c r="F128" s="90"/>
      <c r="G128" s="452" t="str">
        <f>HYPERLINK("https://1drv.ms/w/s!Ao0EWsXwNxaF8w1Fl431JjEr9-Z_","Выполнить тест")</f>
        <v>Выполнить тест</v>
      </c>
      <c r="H128" s="259" t="s">
        <v>612</v>
      </c>
      <c r="I128" s="370"/>
      <c r="J128" s="49" t="s">
        <v>229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>
      <c r="A129" s="14"/>
      <c r="B129" s="4"/>
      <c r="C129" s="4" t="s">
        <v>479</v>
      </c>
      <c r="D129" s="335" t="s">
        <v>480</v>
      </c>
      <c r="E129" s="336" t="s">
        <v>481</v>
      </c>
      <c r="F129" s="337"/>
      <c r="G129" s="335" t="s">
        <v>495</v>
      </c>
      <c r="H129" s="336" t="s">
        <v>496</v>
      </c>
      <c r="I129" s="336" t="s">
        <v>484</v>
      </c>
      <c r="J129" s="4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>
      <c r="A130" s="23"/>
      <c r="B130" s="23"/>
      <c r="C130" s="23"/>
      <c r="D130" s="23"/>
      <c r="E130" s="23"/>
      <c r="F130" s="23"/>
      <c r="G130" s="23"/>
      <c r="H130" s="23"/>
      <c r="I130" s="2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>
      <c r="A131" s="14">
        <v>5.0</v>
      </c>
      <c r="B131" s="4" t="s">
        <v>94</v>
      </c>
      <c r="C131" s="4" t="s">
        <v>474</v>
      </c>
      <c r="D131" s="450" t="s">
        <v>609</v>
      </c>
      <c r="E131" s="451" t="s">
        <v>610</v>
      </c>
      <c r="F131" s="90"/>
      <c r="G131" s="452" t="str">
        <f>HYPERLINK("https://1drv.ms/w/s!Ao0EWsXwNxaF8w1Fl431JjEr9-Z_","Выполнить тест")</f>
        <v>Выполнить тест</v>
      </c>
      <c r="H131" s="259" t="s">
        <v>612</v>
      </c>
      <c r="I131" s="370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>
      <c r="A132" s="14"/>
      <c r="B132" s="4"/>
      <c r="C132" s="4" t="s">
        <v>479</v>
      </c>
      <c r="D132" s="335" t="s">
        <v>480</v>
      </c>
      <c r="E132" s="336" t="s">
        <v>481</v>
      </c>
      <c r="F132" s="337"/>
      <c r="G132" s="335" t="s">
        <v>495</v>
      </c>
      <c r="H132" s="336" t="s">
        <v>496</v>
      </c>
      <c r="I132" s="336" t="s">
        <v>484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>
      <c r="A133" s="41"/>
      <c r="B133" s="41"/>
      <c r="C133" s="41"/>
      <c r="D133" s="41"/>
      <c r="E133" s="41"/>
      <c r="F133" s="41"/>
      <c r="G133" s="41"/>
      <c r="H133" s="41"/>
      <c r="I133" s="41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>
      <c r="A134" s="41"/>
      <c r="B134" s="41"/>
      <c r="C134" s="41"/>
      <c r="D134" s="41"/>
      <c r="E134" s="41"/>
      <c r="F134" s="41"/>
      <c r="G134" s="41"/>
      <c r="H134" s="41"/>
      <c r="I134" s="41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>
      <c r="A135" s="4" t="s">
        <v>12</v>
      </c>
      <c r="B135" s="10" t="s">
        <v>463</v>
      </c>
      <c r="C135" s="6"/>
      <c r="D135" s="6"/>
      <c r="E135" s="6"/>
      <c r="F135" s="6"/>
      <c r="G135" s="6"/>
      <c r="H135" s="7"/>
      <c r="I135" s="8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>
      <c r="A136" s="14">
        <v>1.0</v>
      </c>
      <c r="B136" s="4" t="s">
        <v>20</v>
      </c>
      <c r="C136" s="229" t="s">
        <v>616</v>
      </c>
      <c r="I136" s="8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>
      <c r="A137" s="23"/>
      <c r="B137" s="23"/>
      <c r="C137" s="23"/>
      <c r="D137" s="23"/>
      <c r="E137" s="23"/>
      <c r="F137" s="23"/>
      <c r="G137" s="23"/>
      <c r="H137" s="23"/>
      <c r="I137" s="2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>
      <c r="A138" s="14">
        <v>2.0</v>
      </c>
      <c r="B138" s="4" t="s">
        <v>35</v>
      </c>
      <c r="C138" s="407" t="s">
        <v>565</v>
      </c>
      <c r="D138" s="408" t="s">
        <v>566</v>
      </c>
      <c r="E138" s="237"/>
      <c r="G138" s="58" t="s">
        <v>568</v>
      </c>
      <c r="H138" s="265" t="s">
        <v>569</v>
      </c>
      <c r="I138" s="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>
      <c r="A139" s="23"/>
      <c r="B139" s="23"/>
      <c r="C139" s="23"/>
      <c r="D139" s="23"/>
      <c r="E139" s="111"/>
      <c r="F139" s="23"/>
      <c r="G139" s="23"/>
      <c r="H139" s="23"/>
      <c r="I139" s="2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>
      <c r="A140" s="14">
        <v>3.0</v>
      </c>
      <c r="B140" s="4" t="s">
        <v>267</v>
      </c>
      <c r="C140" s="4" t="s">
        <v>27</v>
      </c>
      <c r="D140" s="4" t="s">
        <v>441</v>
      </c>
      <c r="E140" s="4" t="s">
        <v>601</v>
      </c>
      <c r="F140" s="8"/>
      <c r="G140" s="4">
        <v>966.969</v>
      </c>
      <c r="H140" s="4" t="s">
        <v>602</v>
      </c>
      <c r="I140" s="4" t="s">
        <v>261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>
      <c r="A142" s="311">
        <v>4.0</v>
      </c>
      <c r="B142" s="312" t="s">
        <v>90</v>
      </c>
      <c r="C142" s="312" t="s">
        <v>620</v>
      </c>
      <c r="D142" s="38" t="s">
        <v>621</v>
      </c>
      <c r="E142" s="454" t="s">
        <v>622</v>
      </c>
      <c r="F142" s="455" t="s">
        <v>623</v>
      </c>
      <c r="G142" s="456"/>
      <c r="H142" s="457"/>
      <c r="I142" s="31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>
      <c r="A143" s="23"/>
      <c r="B143" s="23"/>
      <c r="C143" s="23"/>
      <c r="D143" s="23"/>
      <c r="E143" s="23"/>
      <c r="F143" s="23"/>
      <c r="G143" s="23"/>
      <c r="H143" s="23"/>
      <c r="I143" s="2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>
      <c r="A144" s="14">
        <v>5.0</v>
      </c>
      <c r="B144" s="4" t="s">
        <v>94</v>
      </c>
      <c r="C144" s="4" t="s">
        <v>523</v>
      </c>
      <c r="D144" s="358" t="s">
        <v>524</v>
      </c>
      <c r="E144" s="359" t="s">
        <v>525</v>
      </c>
      <c r="F144" s="364" t="s">
        <v>526</v>
      </c>
      <c r="G144" s="359" t="s">
        <v>527</v>
      </c>
      <c r="H144" s="359" t="s">
        <v>624</v>
      </c>
      <c r="I144" s="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>
      <c r="A145" s="196">
        <v>5.0</v>
      </c>
      <c r="B145" s="184" t="s">
        <v>94</v>
      </c>
      <c r="C145" s="184" t="s">
        <v>625</v>
      </c>
      <c r="D145" s="194"/>
      <c r="E145" s="194"/>
      <c r="F145" s="184"/>
      <c r="G145" s="184"/>
      <c r="H145" s="184"/>
      <c r="I145" s="184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>
      <c r="A146" s="41"/>
      <c r="B146" s="41"/>
      <c r="C146" s="41"/>
      <c r="D146" s="41"/>
      <c r="E146" s="41"/>
      <c r="F146" s="41"/>
      <c r="G146" s="41"/>
      <c r="H146" s="41"/>
      <c r="I146" s="41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>
      <c r="A147" s="41"/>
      <c r="B147" s="41"/>
      <c r="C147" s="41"/>
      <c r="D147" s="41"/>
      <c r="E147" s="41"/>
      <c r="F147" s="41"/>
      <c r="G147" s="41"/>
      <c r="H147" s="41"/>
      <c r="I147" s="41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>
      <c r="A148" s="4" t="s">
        <v>12</v>
      </c>
      <c r="B148" s="10" t="s">
        <v>513</v>
      </c>
      <c r="C148" s="6"/>
      <c r="D148" s="6"/>
      <c r="E148" s="6"/>
      <c r="F148" s="6"/>
      <c r="G148" s="6"/>
      <c r="H148" s="7"/>
      <c r="I148" s="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>
      <c r="A149" s="14">
        <v>1.0</v>
      </c>
      <c r="B149" s="4" t="s">
        <v>20</v>
      </c>
      <c r="C149" s="4" t="s">
        <v>25</v>
      </c>
      <c r="D149" s="16" t="s">
        <v>626</v>
      </c>
      <c r="E149" s="20" t="s">
        <v>627</v>
      </c>
      <c r="F149" s="20" t="s">
        <v>628</v>
      </c>
      <c r="G149" s="25"/>
      <c r="H149" s="253" t="s">
        <v>629</v>
      </c>
      <c r="I149" s="16" t="s">
        <v>630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>
      <c r="A150" s="23"/>
      <c r="B150" s="23"/>
      <c r="C150" s="23"/>
      <c r="D150" s="23"/>
      <c r="E150" s="23"/>
      <c r="F150" s="23"/>
      <c r="G150" s="23"/>
      <c r="H150" s="23"/>
      <c r="I150" s="2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>
      <c r="A151" s="14">
        <v>2.0</v>
      </c>
      <c r="B151" s="4" t="s">
        <v>35</v>
      </c>
      <c r="C151" s="4" t="s">
        <v>573</v>
      </c>
      <c r="D151" s="4" t="s">
        <v>631</v>
      </c>
      <c r="E151" s="49" t="s">
        <v>632</v>
      </c>
      <c r="F151" s="49" t="s">
        <v>633</v>
      </c>
      <c r="G151" s="49" t="s">
        <v>634</v>
      </c>
      <c r="H151" s="4" t="s">
        <v>635</v>
      </c>
      <c r="I151" s="4" t="s">
        <v>636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>
      <c r="A152" s="23"/>
      <c r="B152" s="23"/>
      <c r="C152" s="23"/>
      <c r="D152" s="23"/>
      <c r="E152" s="23"/>
      <c r="F152" s="23"/>
      <c r="G152" s="23"/>
      <c r="H152" s="23"/>
      <c r="I152" s="2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>
      <c r="A153" s="14">
        <v>3.0</v>
      </c>
      <c r="B153" s="4" t="s">
        <v>267</v>
      </c>
      <c r="C153" s="4" t="s">
        <v>280</v>
      </c>
      <c r="D153" s="16" t="s">
        <v>503</v>
      </c>
      <c r="E153" s="253" t="s">
        <v>282</v>
      </c>
      <c r="F153" s="458" t="s">
        <v>282</v>
      </c>
      <c r="G153" s="16"/>
      <c r="H153" s="4"/>
      <c r="I153" s="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>
      <c r="A154" s="23"/>
      <c r="B154" s="23"/>
      <c r="C154" s="23"/>
      <c r="D154" s="23"/>
      <c r="E154" s="23"/>
      <c r="F154" s="23"/>
      <c r="G154" s="23"/>
      <c r="H154" s="23"/>
      <c r="I154" s="2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>
      <c r="A155" s="14">
        <v>4.0</v>
      </c>
      <c r="B155" s="4" t="s">
        <v>90</v>
      </c>
      <c r="C155" s="4" t="s">
        <v>27</v>
      </c>
      <c r="D155" s="4" t="s">
        <v>441</v>
      </c>
      <c r="E155" s="4" t="s">
        <v>601</v>
      </c>
      <c r="F155" s="8"/>
      <c r="G155" s="4">
        <v>966.969</v>
      </c>
      <c r="H155" s="4" t="s">
        <v>602</v>
      </c>
      <c r="I155" s="4" t="s">
        <v>261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>
      <c r="A156" s="23"/>
      <c r="B156" s="23"/>
      <c r="C156" s="23"/>
      <c r="D156" s="23"/>
      <c r="E156" s="23"/>
      <c r="F156" s="23"/>
      <c r="G156" s="23"/>
      <c r="H156" s="23"/>
      <c r="I156" s="2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>
      <c r="A157" s="196">
        <v>5.0</v>
      </c>
      <c r="B157" s="4" t="s">
        <v>94</v>
      </c>
      <c r="C157" s="407" t="s">
        <v>565</v>
      </c>
      <c r="D157" s="408" t="s">
        <v>566</v>
      </c>
      <c r="E157" s="264" t="s">
        <v>637</v>
      </c>
      <c r="F157" s="58"/>
      <c r="G157" s="58" t="s">
        <v>568</v>
      </c>
      <c r="H157" s="265" t="s">
        <v>569</v>
      </c>
      <c r="I157" s="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>
      <c r="A158" s="41"/>
      <c r="B158" s="41"/>
      <c r="C158" s="41"/>
      <c r="D158" s="41"/>
      <c r="E158" s="41"/>
      <c r="F158" s="41"/>
      <c r="G158" s="41"/>
      <c r="H158" s="41"/>
      <c r="I158" s="41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>
      <c r="A159" s="328"/>
      <c r="B159" s="192"/>
      <c r="C159" s="192"/>
      <c r="D159" s="41"/>
      <c r="E159" s="192"/>
      <c r="F159" s="41"/>
      <c r="G159" s="41"/>
      <c r="H159" s="41"/>
      <c r="I159" s="41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>
      <c r="A160" s="4" t="s">
        <v>12</v>
      </c>
      <c r="B160" s="10" t="s">
        <v>534</v>
      </c>
      <c r="C160" s="6"/>
      <c r="D160" s="6"/>
      <c r="E160" s="6"/>
      <c r="F160" s="6"/>
      <c r="G160" s="6"/>
      <c r="H160" s="7"/>
      <c r="I160" s="8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>
      <c r="A161" s="14">
        <v>1.0</v>
      </c>
      <c r="B161" s="4" t="s">
        <v>20</v>
      </c>
      <c r="C161" s="4" t="s">
        <v>474</v>
      </c>
      <c r="D161" s="450" t="s">
        <v>609</v>
      </c>
      <c r="E161" s="451" t="s">
        <v>610</v>
      </c>
      <c r="F161" s="90"/>
      <c r="G161" s="452" t="str">
        <f>HYPERLINK("https://1drv.ms/w/s!Ao0EWsXwNxaF8w1Fl431JjEr9-Z_","Выполнить тест")</f>
        <v>Выполнить тест</v>
      </c>
      <c r="H161" s="259" t="s">
        <v>612</v>
      </c>
      <c r="I161" s="370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>
      <c r="A162" s="14">
        <v>1.0</v>
      </c>
      <c r="B162" s="4" t="s">
        <v>20</v>
      </c>
      <c r="C162" s="4" t="s">
        <v>479</v>
      </c>
      <c r="D162" s="335" t="s">
        <v>480</v>
      </c>
      <c r="E162" s="336" t="s">
        <v>481</v>
      </c>
      <c r="F162" s="337"/>
      <c r="G162" s="335" t="s">
        <v>495</v>
      </c>
      <c r="H162" s="336" t="s">
        <v>496</v>
      </c>
      <c r="I162" s="336" t="s">
        <v>484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>
      <c r="A163" s="23"/>
      <c r="B163" s="23"/>
      <c r="C163" s="23"/>
      <c r="D163" s="23"/>
      <c r="E163" s="23"/>
      <c r="F163" s="23"/>
      <c r="G163" s="23"/>
      <c r="H163" s="23"/>
      <c r="I163" s="2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>
      <c r="A164" s="14">
        <v>2.0</v>
      </c>
      <c r="B164" s="4" t="s">
        <v>35</v>
      </c>
      <c r="C164" s="4" t="s">
        <v>474</v>
      </c>
      <c r="D164" s="450" t="s">
        <v>609</v>
      </c>
      <c r="E164" s="451" t="s">
        <v>610</v>
      </c>
      <c r="F164" s="90"/>
      <c r="G164" s="452" t="str">
        <f>HYPERLINK("https://1drv.ms/w/s!Ao0EWsXwNxaF8w1Fl431JjEr9-Z_","Выполнить тест")</f>
        <v>Выполнить тест</v>
      </c>
      <c r="H164" s="259" t="s">
        <v>612</v>
      </c>
      <c r="I164" s="370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>
      <c r="A165" s="14"/>
      <c r="B165" s="4"/>
      <c r="C165" s="4" t="s">
        <v>479</v>
      </c>
      <c r="D165" s="335" t="s">
        <v>480</v>
      </c>
      <c r="E165" s="336" t="s">
        <v>481</v>
      </c>
      <c r="F165" s="337"/>
      <c r="G165" s="335" t="s">
        <v>495</v>
      </c>
      <c r="H165" s="336" t="s">
        <v>496</v>
      </c>
      <c r="I165" s="336" t="s">
        <v>484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>
      <c r="A166" s="23"/>
      <c r="B166" s="23"/>
      <c r="C166" s="23"/>
      <c r="D166" s="23"/>
      <c r="E166" s="23"/>
      <c r="F166" s="23"/>
      <c r="G166" s="23"/>
      <c r="H166" s="23"/>
      <c r="I166" s="111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>
      <c r="A167" s="14">
        <v>3.0</v>
      </c>
      <c r="B167" s="4" t="s">
        <v>267</v>
      </c>
      <c r="C167" s="4" t="s">
        <v>638</v>
      </c>
      <c r="D167" s="38" t="s">
        <v>639</v>
      </c>
      <c r="E167" s="40" t="s">
        <v>640</v>
      </c>
      <c r="F167" s="4" t="s">
        <v>641</v>
      </c>
      <c r="G167" s="4"/>
      <c r="H167" s="4"/>
      <c r="I167" s="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>
      <c r="A168" s="23"/>
      <c r="B168" s="23"/>
      <c r="C168" s="23"/>
      <c r="D168" s="23"/>
      <c r="E168" s="23"/>
      <c r="F168" s="23"/>
      <c r="G168" s="23"/>
      <c r="H168" s="23"/>
      <c r="I168" s="2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>
      <c r="A169" s="14">
        <v>4.0</v>
      </c>
      <c r="B169" s="4" t="s">
        <v>90</v>
      </c>
      <c r="C169" s="4" t="s">
        <v>280</v>
      </c>
      <c r="D169" s="269" t="s">
        <v>503</v>
      </c>
      <c r="E169" s="459" t="s">
        <v>282</v>
      </c>
      <c r="F169" s="460" t="s">
        <v>282</v>
      </c>
      <c r="G169" s="259"/>
      <c r="H169" s="300"/>
      <c r="I169" s="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>
      <c r="A170" s="23"/>
      <c r="B170" s="23"/>
      <c r="C170" s="23"/>
      <c r="D170" s="23"/>
      <c r="E170" s="23"/>
      <c r="F170" s="23"/>
      <c r="G170" s="23"/>
      <c r="H170" s="23"/>
      <c r="I170" s="2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>
      <c r="A171" s="311">
        <v>5.0</v>
      </c>
      <c r="B171" s="312" t="s">
        <v>94</v>
      </c>
      <c r="C171" s="344" t="s">
        <v>382</v>
      </c>
      <c r="D171" s="461" t="s">
        <v>642</v>
      </c>
      <c r="E171" s="462" t="s">
        <v>643</v>
      </c>
      <c r="F171" s="463" t="s">
        <v>644</v>
      </c>
      <c r="G171" s="463" t="s">
        <v>645</v>
      </c>
      <c r="H171" s="464" t="s">
        <v>539</v>
      </c>
      <c r="I171" s="312" t="s">
        <v>646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>
      <c r="A172" s="103"/>
      <c r="B172" s="103"/>
      <c r="C172" s="103"/>
      <c r="D172" s="103"/>
      <c r="E172" s="103"/>
      <c r="F172" s="103"/>
      <c r="G172" s="103"/>
      <c r="H172" s="103"/>
      <c r="I172" s="10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>
      <c r="A173" s="103"/>
      <c r="B173" s="103"/>
      <c r="C173" s="103"/>
      <c r="D173" s="103"/>
      <c r="E173" s="103"/>
      <c r="F173" s="103"/>
      <c r="G173" s="103"/>
      <c r="H173" s="103"/>
      <c r="I173" s="10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</row>
    <row r="102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</row>
    <row r="10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</row>
    <row r="102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</row>
    <row r="1027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</row>
    <row r="1028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</row>
    <row r="102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</row>
    <row r="1030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</row>
    <row r="103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</row>
    <row r="103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</row>
    <row r="1033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</row>
    <row r="1034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</row>
    <row r="103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</row>
    <row r="1036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</row>
    <row r="1037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</row>
    <row r="1046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</row>
    <row r="1047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</row>
  </sheetData>
  <mergeCells count="39">
    <mergeCell ref="B31:H31"/>
    <mergeCell ref="B45:H45"/>
    <mergeCell ref="H56:I56"/>
    <mergeCell ref="B59:H59"/>
    <mergeCell ref="H65:I65"/>
    <mergeCell ref="J68:K68"/>
    <mergeCell ref="B75:H75"/>
    <mergeCell ref="B90:H90"/>
    <mergeCell ref="B91:H91"/>
    <mergeCell ref="A92:A93"/>
    <mergeCell ref="B92:B93"/>
    <mergeCell ref="D92:H92"/>
    <mergeCell ref="H94:I94"/>
    <mergeCell ref="E101:F101"/>
    <mergeCell ref="E99:F99"/>
    <mergeCell ref="B135:H135"/>
    <mergeCell ref="H138:I138"/>
    <mergeCell ref="B148:H148"/>
    <mergeCell ref="H157:I157"/>
    <mergeCell ref="B160:H160"/>
    <mergeCell ref="H169:I169"/>
    <mergeCell ref="B106:H106"/>
    <mergeCell ref="H107:I107"/>
    <mergeCell ref="H113:I113"/>
    <mergeCell ref="E115:F115"/>
    <mergeCell ref="B118:H118"/>
    <mergeCell ref="H124:I124"/>
    <mergeCell ref="H125:I125"/>
    <mergeCell ref="E107:F107"/>
    <mergeCell ref="H13:I13"/>
    <mergeCell ref="H14:I14"/>
    <mergeCell ref="H12:I12"/>
    <mergeCell ref="B17:H17"/>
    <mergeCell ref="H28:I28"/>
    <mergeCell ref="D3:H3"/>
    <mergeCell ref="B3:B4"/>
    <mergeCell ref="B2:H2"/>
    <mergeCell ref="A3:A4"/>
    <mergeCell ref="H15:I15"/>
  </mergeCells>
  <conditionalFormatting sqref="D46">
    <cfRule type="notContainsBlanks" dxfId="0" priority="1">
      <formula>LEN(TRIM(D46))&gt;0</formula>
    </cfRule>
  </conditionalFormatting>
  <hyperlinks>
    <hyperlink r:id="rId1" ref="E5"/>
    <hyperlink r:id="rId2" ref="E10"/>
    <hyperlink r:id="rId3" ref="E12"/>
    <hyperlink r:id="rId4" ref="F12"/>
    <hyperlink r:id="rId5" ref="G12"/>
    <hyperlink r:id="rId6" ref="E14"/>
    <hyperlink r:id="rId7" ref="E18"/>
    <hyperlink r:id="rId8" ref="H18"/>
    <hyperlink r:id="rId9" ref="E25"/>
    <hyperlink r:id="rId10" ref="E33"/>
    <hyperlink r:id="rId11" ref="E35"/>
    <hyperlink r:id="rId12" ref="F35"/>
    <hyperlink r:id="rId13" ref="G35"/>
    <hyperlink r:id="rId14" ref="E39"/>
    <hyperlink r:id="rId15" ref="E41"/>
    <hyperlink r:id="rId16" ref="E48"/>
    <hyperlink r:id="rId17" ref="E51"/>
    <hyperlink r:id="rId18" ref="E56"/>
    <hyperlink r:id="rId19" ref="F56"/>
    <hyperlink r:id="rId20" ref="F63"/>
    <hyperlink r:id="rId21" ref="E68"/>
    <hyperlink r:id="rId22" ref="E71"/>
    <hyperlink r:id="rId23" ref="E76"/>
    <hyperlink r:id="rId24" ref="F76"/>
    <hyperlink r:id="rId25" ref="G76"/>
    <hyperlink r:id="rId26" ref="G78"/>
    <hyperlink r:id="rId27" ref="E80"/>
    <hyperlink r:id="rId28" ref="G80"/>
    <hyperlink r:id="rId29" ref="E83"/>
    <hyperlink r:id="rId30" location="/bookshelf/course/1944559/topic/2115227/lesson/2115228" ref="E85"/>
    <hyperlink r:id="rId31" ref="E103"/>
    <hyperlink r:id="rId32" ref="F103"/>
    <hyperlink r:id="rId33" ref="E109"/>
    <hyperlink r:id="rId34" ref="F109"/>
    <hyperlink r:id="rId35" ref="E119"/>
    <hyperlink r:id="rId36" ref="F119"/>
    <hyperlink r:id="rId37" ref="E128"/>
    <hyperlink r:id="rId38" ref="E131"/>
    <hyperlink r:id="rId39" ref="F144"/>
    <hyperlink r:id="rId40" ref="H149"/>
    <hyperlink r:id="rId41" ref="E153"/>
    <hyperlink r:id="rId42" ref="F153"/>
    <hyperlink r:id="rId43" ref="E161"/>
    <hyperlink r:id="rId44" ref="E164"/>
    <hyperlink r:id="rId45" ref="E169"/>
    <hyperlink r:id="rId46" ref="F169"/>
    <hyperlink r:id="rId47" ref="F171"/>
    <hyperlink r:id="rId48" ref="G171"/>
  </hyperlinks>
  <drawing r:id="rId49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43"/>
    <col customWidth="1" min="2" max="2" width="9.43"/>
    <col customWidth="1" min="3" max="3" width="13.57"/>
    <col customWidth="1" min="4" max="4" width="32.71"/>
    <col customWidth="1" min="5" max="5" width="35.71"/>
    <col customWidth="1" min="6" max="8" width="28.71"/>
    <col customWidth="1" min="9" max="9" width="29.14"/>
    <col customWidth="1" min="10" max="11" width="0.43"/>
  </cols>
  <sheetData>
    <row r="1">
      <c r="A1" s="173" t="s">
        <v>0</v>
      </c>
      <c r="B1" s="1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237</v>
      </c>
      <c r="I1" s="2" t="s">
        <v>238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4" t="s">
        <v>10</v>
      </c>
      <c r="B2" s="177">
        <v>43945.0</v>
      </c>
      <c r="C2" s="6"/>
      <c r="D2" s="6"/>
      <c r="E2" s="6"/>
      <c r="F2" s="6"/>
      <c r="G2" s="6"/>
      <c r="H2" s="7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>
      <c r="A3" s="4" t="s">
        <v>12</v>
      </c>
      <c r="B3" s="10" t="s">
        <v>245</v>
      </c>
      <c r="C3" s="6"/>
      <c r="D3" s="6"/>
      <c r="E3" s="6"/>
      <c r="F3" s="6"/>
      <c r="G3" s="6"/>
      <c r="H3" s="7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A4" s="11" t="s">
        <v>0</v>
      </c>
      <c r="B4" s="11" t="s">
        <v>16</v>
      </c>
      <c r="C4" s="4" t="s">
        <v>17</v>
      </c>
      <c r="D4" s="10" t="s">
        <v>18</v>
      </c>
      <c r="E4" s="6"/>
      <c r="F4" s="6"/>
      <c r="G4" s="6"/>
      <c r="H4" s="7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>
      <c r="A5" s="13"/>
      <c r="B5" s="13"/>
      <c r="C5" s="4" t="s">
        <v>3</v>
      </c>
      <c r="D5" s="4"/>
      <c r="E5" s="4"/>
      <c r="F5" s="4"/>
      <c r="G5" s="4"/>
      <c r="H5" s="4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>
      <c r="A6" s="14">
        <v>1.0</v>
      </c>
      <c r="B6" s="4" t="s">
        <v>20</v>
      </c>
      <c r="C6" s="4" t="s">
        <v>250</v>
      </c>
      <c r="D6" s="4"/>
      <c r="E6" s="135"/>
      <c r="F6" s="166"/>
      <c r="G6" s="166"/>
      <c r="H6" s="166"/>
      <c r="I6" s="183"/>
      <c r="J6" s="185"/>
      <c r="K6" s="18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>
      <c r="A7" s="23"/>
      <c r="B7" s="23"/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>
      <c r="A8" s="14">
        <v>2.0</v>
      </c>
      <c r="B8" s="4" t="s">
        <v>35</v>
      </c>
      <c r="C8" s="4" t="s">
        <v>48</v>
      </c>
      <c r="D8" s="4" t="s">
        <v>257</v>
      </c>
      <c r="E8" s="190" t="s">
        <v>258</v>
      </c>
      <c r="F8" s="62" t="s">
        <v>258</v>
      </c>
      <c r="G8" s="4" t="s">
        <v>259</v>
      </c>
      <c r="H8" s="4" t="s">
        <v>260</v>
      </c>
      <c r="I8" s="4" t="s">
        <v>261</v>
      </c>
      <c r="J8" s="3"/>
      <c r="K8" s="3"/>
      <c r="L8" s="3"/>
      <c r="M8" s="3"/>
      <c r="N8" s="193"/>
      <c r="O8" s="19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>
      <c r="A9" s="23"/>
      <c r="B9" s="23"/>
      <c r="C9" s="23"/>
      <c r="D9" s="23"/>
      <c r="E9" s="23"/>
      <c r="F9" s="23"/>
      <c r="G9" s="23"/>
      <c r="H9" s="23"/>
      <c r="I9" s="23"/>
      <c r="J9" s="3"/>
      <c r="K9" s="3"/>
      <c r="L9" s="3"/>
      <c r="M9" s="193"/>
      <c r="N9" s="193"/>
      <c r="O9" s="19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>
      <c r="A10" s="14">
        <v>3.0</v>
      </c>
      <c r="B10" s="196" t="s">
        <v>262</v>
      </c>
      <c r="C10" s="196" t="s">
        <v>264</v>
      </c>
      <c r="D10" s="198" t="s">
        <v>265</v>
      </c>
      <c r="E10" s="200" t="s">
        <v>266</v>
      </c>
      <c r="F10" s="196" t="s">
        <v>272</v>
      </c>
      <c r="G10" s="196" t="s">
        <v>273</v>
      </c>
      <c r="H10" s="196" t="s">
        <v>274</v>
      </c>
      <c r="I10" s="198" t="s">
        <v>275</v>
      </c>
      <c r="J10" s="3"/>
      <c r="K10" s="3"/>
      <c r="L10" s="3"/>
      <c r="M10" s="193"/>
      <c r="N10" s="193"/>
      <c r="O10" s="19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>
      <c r="A11" s="108"/>
      <c r="B11" s="111"/>
      <c r="C11" s="111"/>
      <c r="D11" s="203"/>
      <c r="E11" s="204"/>
      <c r="F11" s="111"/>
      <c r="G11" s="111"/>
      <c r="H11" s="111"/>
      <c r="I11" s="203"/>
      <c r="J11" s="3"/>
      <c r="K11" s="3"/>
      <c r="L11" s="3"/>
      <c r="M11" s="193"/>
      <c r="N11" s="193"/>
      <c r="O11" s="19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>
      <c r="A12" s="14"/>
      <c r="B12" s="4" t="s">
        <v>90</v>
      </c>
      <c r="C12" s="4" t="s">
        <v>283</v>
      </c>
      <c r="D12" s="61" t="s">
        <v>284</v>
      </c>
      <c r="E12" s="85" t="s">
        <v>285</v>
      </c>
      <c r="F12" s="38"/>
      <c r="G12" s="38" t="s">
        <v>286</v>
      </c>
      <c r="H12" s="209" t="s">
        <v>287</v>
      </c>
      <c r="I12" s="168"/>
      <c r="J12" s="3"/>
      <c r="K12" s="3"/>
      <c r="L12" s="3"/>
      <c r="M12" s="193"/>
      <c r="N12" s="193"/>
      <c r="O12" s="19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>
      <c r="A13" s="14">
        <v>4.0</v>
      </c>
      <c r="B13" s="4" t="s">
        <v>90</v>
      </c>
      <c r="C13" s="4" t="s">
        <v>295</v>
      </c>
      <c r="D13" s="211" t="s">
        <v>296</v>
      </c>
      <c r="E13" s="214" t="s">
        <v>301</v>
      </c>
      <c r="F13" s="38" t="s">
        <v>307</v>
      </c>
      <c r="G13" s="38" t="s">
        <v>308</v>
      </c>
      <c r="H13" s="38" t="s">
        <v>309</v>
      </c>
      <c r="I13" s="4" t="s">
        <v>310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>
      <c r="A14" s="108"/>
      <c r="B14" s="23"/>
      <c r="C14" s="111"/>
      <c r="D14" s="23"/>
      <c r="E14" s="111"/>
      <c r="F14" s="23"/>
      <c r="G14" s="23"/>
      <c r="H14" s="23"/>
      <c r="I14" s="2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>
      <c r="A15" s="14">
        <v>5.0</v>
      </c>
      <c r="B15" s="4" t="s">
        <v>94</v>
      </c>
      <c r="C15" s="4" t="s">
        <v>250</v>
      </c>
      <c r="D15" s="4" t="s">
        <v>315</v>
      </c>
      <c r="E15" s="218" t="s">
        <v>316</v>
      </c>
      <c r="F15" s="110" t="s">
        <v>317</v>
      </c>
      <c r="G15" s="110" t="s">
        <v>319</v>
      </c>
      <c r="H15" s="110" t="s">
        <v>321</v>
      </c>
      <c r="I15" s="219" t="s">
        <v>322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>
      <c r="A16" s="23"/>
      <c r="B16" s="23"/>
      <c r="C16" s="23"/>
      <c r="D16" s="23"/>
      <c r="E16" s="23"/>
      <c r="F16" s="23"/>
      <c r="G16" s="23"/>
      <c r="H16" s="23"/>
      <c r="I16" s="2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>
      <c r="A17" s="14">
        <v>6.0</v>
      </c>
      <c r="B17" s="4" t="s">
        <v>109</v>
      </c>
      <c r="C17" s="178" t="s">
        <v>328</v>
      </c>
      <c r="D17" s="178" t="s">
        <v>329</v>
      </c>
      <c r="E17" s="62" t="s">
        <v>330</v>
      </c>
      <c r="F17" s="135"/>
      <c r="G17" s="135"/>
      <c r="H17" s="221" t="s">
        <v>332</v>
      </c>
      <c r="I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>
      <c r="A18" s="23"/>
      <c r="B18" s="23"/>
      <c r="C18" s="23"/>
      <c r="D18" s="23"/>
      <c r="E18" s="23"/>
      <c r="F18" s="23"/>
      <c r="G18" s="23"/>
      <c r="H18" s="23"/>
      <c r="I18" s="2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>
      <c r="A19" s="14">
        <v>7.0</v>
      </c>
      <c r="B19" s="4" t="s">
        <v>131</v>
      </c>
      <c r="C19" s="4" t="s">
        <v>334</v>
      </c>
      <c r="D19" s="4" t="s">
        <v>335</v>
      </c>
      <c r="E19" s="4" t="s">
        <v>336</v>
      </c>
      <c r="F19" s="4" t="s">
        <v>337</v>
      </c>
      <c r="G19" s="4" t="s">
        <v>338</v>
      </c>
      <c r="H19" s="4" t="s">
        <v>339</v>
      </c>
      <c r="I19" s="4" t="s">
        <v>261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>
      <c r="A20" s="41"/>
      <c r="B20" s="41"/>
      <c r="C20" s="41"/>
      <c r="D20" s="41"/>
      <c r="E20" s="41"/>
      <c r="F20" s="41"/>
      <c r="G20" s="41"/>
      <c r="H20" s="41"/>
      <c r="I20" s="4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>
      <c r="A21" s="41"/>
      <c r="B21" s="41"/>
      <c r="C21" s="41"/>
      <c r="D21" s="41"/>
      <c r="E21" s="41"/>
      <c r="F21" s="41"/>
      <c r="G21" s="41"/>
      <c r="H21" s="41"/>
      <c r="I21" s="4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>
      <c r="A22" s="4" t="s">
        <v>12</v>
      </c>
      <c r="B22" s="10" t="s">
        <v>343</v>
      </c>
      <c r="C22" s="6"/>
      <c r="D22" s="6"/>
      <c r="E22" s="6"/>
      <c r="F22" s="6"/>
      <c r="G22" s="6"/>
      <c r="H22" s="7"/>
      <c r="I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>
      <c r="A23" s="14">
        <v>1.0</v>
      </c>
      <c r="B23" s="4" t="s">
        <v>20</v>
      </c>
      <c r="C23" s="4" t="s">
        <v>346</v>
      </c>
      <c r="D23" s="232" t="s">
        <v>347</v>
      </c>
      <c r="E23" s="235" t="s">
        <v>348</v>
      </c>
      <c r="F23" s="235"/>
      <c r="G23" s="238" t="s">
        <v>348</v>
      </c>
      <c r="H23" s="239" t="s">
        <v>353</v>
      </c>
      <c r="I23" s="4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>
      <c r="A24" s="23"/>
      <c r="B24" s="23"/>
      <c r="C24" s="23"/>
      <c r="D24" s="23"/>
      <c r="E24" s="23"/>
      <c r="F24" s="23"/>
      <c r="G24" s="23"/>
      <c r="H24" s="23"/>
      <c r="I24" s="2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>
      <c r="A25" s="14">
        <v>2.0</v>
      </c>
      <c r="B25" s="4" t="s">
        <v>35</v>
      </c>
      <c r="C25" s="4" t="s">
        <v>251</v>
      </c>
      <c r="D25" s="4"/>
      <c r="E25" s="4"/>
      <c r="F25" s="4"/>
      <c r="G25" s="4"/>
      <c r="H25" s="4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>
      <c r="A26" s="23"/>
      <c r="B26" s="23"/>
      <c r="C26" s="23"/>
      <c r="D26" s="23"/>
      <c r="E26" s="23"/>
      <c r="F26" s="23"/>
      <c r="G26" s="23"/>
      <c r="H26" s="23"/>
      <c r="I26" s="2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>
      <c r="A27" s="14">
        <v>3.0</v>
      </c>
      <c r="B27" s="4" t="s">
        <v>262</v>
      </c>
      <c r="C27" s="4" t="s">
        <v>250</v>
      </c>
      <c r="D27" s="4" t="s">
        <v>366</v>
      </c>
      <c r="E27" s="249" t="s">
        <v>367</v>
      </c>
      <c r="F27" s="49" t="s">
        <v>369</v>
      </c>
      <c r="G27" s="251" t="s">
        <v>370</v>
      </c>
      <c r="H27" s="4" t="s">
        <v>372</v>
      </c>
      <c r="I27" s="254">
        <v>43948.0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>
      <c r="A28" s="108"/>
      <c r="B28" s="23"/>
      <c r="C28" s="111"/>
      <c r="D28" s="23"/>
      <c r="E28" s="111"/>
      <c r="F28" s="23"/>
      <c r="G28" s="23"/>
      <c r="H28" s="23"/>
      <c r="I28" s="2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>
      <c r="A29" s="14">
        <v>4.0</v>
      </c>
      <c r="B29" s="4" t="s">
        <v>90</v>
      </c>
      <c r="C29" s="4" t="s">
        <v>295</v>
      </c>
      <c r="D29" s="256" t="s">
        <v>377</v>
      </c>
      <c r="E29" s="260" t="s">
        <v>381</v>
      </c>
      <c r="F29" s="262" t="s">
        <v>386</v>
      </c>
      <c r="G29" s="262" t="s">
        <v>389</v>
      </c>
      <c r="H29" s="262" t="s">
        <v>372</v>
      </c>
      <c r="I29" s="263">
        <v>43948.0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>
      <c r="A30" s="108"/>
      <c r="B30" s="23"/>
      <c r="C30" s="111"/>
      <c r="D30" s="23"/>
      <c r="E30" s="111"/>
      <c r="F30" s="23"/>
      <c r="G30" s="23"/>
      <c r="H30" s="23"/>
      <c r="I30" s="2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>
      <c r="A31" s="14">
        <v>5.0</v>
      </c>
      <c r="B31" s="4" t="s">
        <v>94</v>
      </c>
      <c r="C31" s="4" t="s">
        <v>396</v>
      </c>
      <c r="D31" s="4" t="s">
        <v>397</v>
      </c>
      <c r="E31" s="4" t="s">
        <v>398</v>
      </c>
      <c r="F31" s="4"/>
      <c r="G31" s="4" t="s">
        <v>399</v>
      </c>
      <c r="H31" s="4" t="s">
        <v>400</v>
      </c>
      <c r="I31" s="4" t="s">
        <v>401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>
      <c r="A32" s="14"/>
      <c r="B32" s="4"/>
      <c r="C32" s="4" t="s">
        <v>334</v>
      </c>
      <c r="D32" s="4" t="s">
        <v>335</v>
      </c>
      <c r="E32" s="4" t="s">
        <v>336</v>
      </c>
      <c r="F32" s="4" t="s">
        <v>337</v>
      </c>
      <c r="G32" s="4" t="s">
        <v>338</v>
      </c>
      <c r="H32" s="4" t="s">
        <v>339</v>
      </c>
      <c r="I32" s="17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>
      <c r="A33" s="23"/>
      <c r="B33" s="23"/>
      <c r="C33" s="23"/>
      <c r="D33" s="23"/>
      <c r="E33" s="23"/>
      <c r="F33" s="23"/>
      <c r="G33" s="23"/>
      <c r="H33" s="23"/>
      <c r="I33" s="2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>
      <c r="A34" s="14">
        <v>6.0</v>
      </c>
      <c r="B34" s="4" t="s">
        <v>109</v>
      </c>
      <c r="C34" s="269" t="s">
        <v>412</v>
      </c>
      <c r="D34" s="270" t="s">
        <v>416</v>
      </c>
      <c r="E34" s="270" t="s">
        <v>419</v>
      </c>
      <c r="F34" s="59" t="s">
        <v>423</v>
      </c>
      <c r="G34" s="59" t="s">
        <v>424</v>
      </c>
      <c r="H34" s="59" t="s">
        <v>425</v>
      </c>
      <c r="I34" s="59" t="s">
        <v>427</v>
      </c>
      <c r="J34" s="27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>
      <c r="A35" s="23"/>
      <c r="B35" s="23"/>
      <c r="C35" s="23"/>
      <c r="D35" s="23"/>
      <c r="E35" s="23"/>
      <c r="F35" s="23"/>
      <c r="G35" s="23"/>
      <c r="H35" s="23"/>
      <c r="I35" s="2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>
      <c r="A36" s="14">
        <v>7.0</v>
      </c>
      <c r="B36" s="4" t="s">
        <v>131</v>
      </c>
      <c r="C36" s="178"/>
      <c r="D36" s="178"/>
      <c r="E36" s="277"/>
      <c r="F36" s="8"/>
      <c r="G36" s="8"/>
      <c r="H36" s="178"/>
      <c r="I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>
      <c r="A37" s="41"/>
      <c r="B37" s="41"/>
      <c r="C37" s="41"/>
      <c r="D37" s="41"/>
      <c r="E37" s="41"/>
      <c r="F37" s="41"/>
      <c r="G37" s="41"/>
      <c r="H37" s="41"/>
      <c r="I37" s="4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>
      <c r="A38" s="41"/>
      <c r="B38" s="41"/>
      <c r="C38" s="41"/>
      <c r="D38" s="41"/>
      <c r="E38" s="41"/>
      <c r="F38" s="41"/>
      <c r="G38" s="41"/>
      <c r="H38" s="41"/>
      <c r="I38" s="4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>
      <c r="A39" s="4" t="s">
        <v>12</v>
      </c>
      <c r="B39" s="10" t="s">
        <v>432</v>
      </c>
      <c r="C39" s="6"/>
      <c r="D39" s="6"/>
      <c r="E39" s="6"/>
      <c r="F39" s="6"/>
      <c r="G39" s="6"/>
      <c r="H39" s="7"/>
      <c r="I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>
      <c r="A40" s="14">
        <v>1.0</v>
      </c>
      <c r="B40" s="4" t="s">
        <v>20</v>
      </c>
      <c r="C40" s="282" t="s">
        <v>295</v>
      </c>
      <c r="D40" s="282" t="s">
        <v>435</v>
      </c>
      <c r="E40" s="283" t="s">
        <v>436</v>
      </c>
      <c r="F40" s="283" t="s">
        <v>438</v>
      </c>
      <c r="G40" s="283" t="s">
        <v>439</v>
      </c>
      <c r="H40" s="284"/>
      <c r="I40" s="283" t="s">
        <v>440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>
      <c r="A41" s="14"/>
      <c r="B41" s="4"/>
      <c r="C41" s="285"/>
      <c r="D41" s="286"/>
      <c r="E41" s="286"/>
      <c r="F41" s="287"/>
      <c r="G41" s="287"/>
      <c r="H41" s="287"/>
      <c r="I41" s="28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>
      <c r="A42" s="23"/>
      <c r="B42" s="23"/>
      <c r="C42" s="23"/>
      <c r="D42" s="23"/>
      <c r="E42" s="23"/>
      <c r="F42" s="23"/>
      <c r="G42" s="23"/>
      <c r="H42" s="23"/>
      <c r="I42" s="2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>
      <c r="A43" s="14">
        <v>2.0</v>
      </c>
      <c r="B43" s="4" t="s">
        <v>35</v>
      </c>
      <c r="C43" s="178" t="s">
        <v>328</v>
      </c>
      <c r="D43" s="288" t="s">
        <v>329</v>
      </c>
      <c r="E43" s="289" t="s">
        <v>330</v>
      </c>
      <c r="F43" s="290"/>
      <c r="G43" s="290"/>
      <c r="H43" s="291" t="s">
        <v>332</v>
      </c>
      <c r="I43" s="29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>
      <c r="A44" s="23"/>
      <c r="B44" s="23"/>
      <c r="C44" s="23"/>
      <c r="D44" s="23"/>
      <c r="E44" s="23"/>
      <c r="F44" s="23"/>
      <c r="G44" s="23"/>
      <c r="H44" s="23"/>
      <c r="I44" s="2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>
      <c r="A45" s="14">
        <v>3.0</v>
      </c>
      <c r="B45" s="4" t="s">
        <v>262</v>
      </c>
      <c r="C45" s="4" t="s">
        <v>451</v>
      </c>
      <c r="D45" s="248" t="s">
        <v>452</v>
      </c>
      <c r="E45" s="294" t="s">
        <v>453</v>
      </c>
      <c r="F45" s="178" t="s">
        <v>454</v>
      </c>
      <c r="G45" s="292" t="s">
        <v>455</v>
      </c>
      <c r="H45" s="4" t="s">
        <v>456</v>
      </c>
      <c r="I45" s="4" t="s">
        <v>457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>
      <c r="A46" s="108"/>
      <c r="B46" s="23"/>
      <c r="C46" s="111"/>
      <c r="D46" s="301"/>
      <c r="E46" s="302"/>
      <c r="F46" s="178" t="s">
        <v>459</v>
      </c>
      <c r="G46" s="304"/>
      <c r="H46" s="304"/>
      <c r="I46" s="30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>
      <c r="A47" s="14">
        <v>4.0</v>
      </c>
      <c r="B47" s="4" t="s">
        <v>90</v>
      </c>
      <c r="C47" s="4" t="s">
        <v>412</v>
      </c>
      <c r="D47" s="310" t="s">
        <v>416</v>
      </c>
      <c r="E47" s="270" t="s">
        <v>419</v>
      </c>
      <c r="F47" s="314" t="s">
        <v>423</v>
      </c>
      <c r="G47" s="314" t="s">
        <v>424</v>
      </c>
      <c r="H47" s="314" t="s">
        <v>425</v>
      </c>
      <c r="I47" s="264" t="s">
        <v>468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>
      <c r="A48" s="108"/>
      <c r="B48" s="23"/>
      <c r="C48" s="111"/>
      <c r="D48" s="23"/>
      <c r="E48" s="111"/>
      <c r="F48" s="23"/>
      <c r="G48" s="23"/>
      <c r="H48" s="23"/>
      <c r="I48" s="2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>
      <c r="A49" s="14">
        <v>5.0</v>
      </c>
      <c r="B49" s="4" t="s">
        <v>94</v>
      </c>
      <c r="C49" s="4" t="s">
        <v>346</v>
      </c>
      <c r="D49" s="232" t="s">
        <v>347</v>
      </c>
      <c r="E49" s="235" t="s">
        <v>348</v>
      </c>
      <c r="F49" s="321"/>
      <c r="G49" s="323" t="s">
        <v>229</v>
      </c>
      <c r="H49" s="325" t="s">
        <v>353</v>
      </c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>
      <c r="A50" s="23"/>
      <c r="B50" s="23"/>
      <c r="C50" s="23"/>
      <c r="D50" s="23"/>
      <c r="E50" s="23"/>
      <c r="F50" s="23"/>
      <c r="G50" s="23"/>
      <c r="H50" s="23"/>
      <c r="I50" s="2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>
      <c r="A51" s="14">
        <v>6.0</v>
      </c>
      <c r="B51" s="4" t="s">
        <v>109</v>
      </c>
      <c r="C51" s="4" t="s">
        <v>334</v>
      </c>
      <c r="D51" s="4" t="s">
        <v>335</v>
      </c>
      <c r="E51" s="4" t="s">
        <v>336</v>
      </c>
      <c r="F51" s="4" t="s">
        <v>337</v>
      </c>
      <c r="G51" s="4" t="s">
        <v>338</v>
      </c>
      <c r="H51" s="157" t="s">
        <v>339</v>
      </c>
      <c r="I51" s="4" t="s">
        <v>261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>
      <c r="A52" s="23"/>
      <c r="B52" s="23"/>
      <c r="C52" s="23"/>
      <c r="D52" s="23"/>
      <c r="E52" s="23"/>
      <c r="F52" s="23"/>
      <c r="G52" s="23"/>
      <c r="H52" s="23"/>
      <c r="I52" s="2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>
      <c r="A53" s="14">
        <v>7.0</v>
      </c>
      <c r="B53" s="4" t="s">
        <v>131</v>
      </c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>
      <c r="A54" s="41"/>
      <c r="B54" s="41"/>
      <c r="C54" s="41"/>
      <c r="D54" s="41"/>
      <c r="E54" s="41"/>
      <c r="F54" s="41"/>
      <c r="G54" s="41"/>
      <c r="H54" s="41"/>
      <c r="I54" s="4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>
      <c r="A55" s="328"/>
      <c r="B55" s="192"/>
      <c r="C55" s="192"/>
      <c r="D55" s="192"/>
      <c r="E55" s="192"/>
      <c r="F55" s="192"/>
      <c r="G55" s="192"/>
      <c r="H55" s="192"/>
      <c r="I55" s="4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>
      <c r="A56" s="4" t="s">
        <v>12</v>
      </c>
      <c r="B56" s="10" t="s">
        <v>493</v>
      </c>
      <c r="C56" s="6"/>
      <c r="D56" s="6"/>
      <c r="E56" s="6"/>
      <c r="F56" s="6"/>
      <c r="G56" s="6"/>
      <c r="H56" s="7"/>
      <c r="I56" s="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>
      <c r="A57" s="14">
        <v>1.0</v>
      </c>
      <c r="B57" s="4" t="s">
        <v>20</v>
      </c>
      <c r="C57" s="344" t="s">
        <v>494</v>
      </c>
      <c r="D57" s="344" t="s">
        <v>498</v>
      </c>
      <c r="E57" s="346" t="str">
        <f t="shared" ref="E57:I57" si="1">HYPERLINK("https://vk.com/public193461528?w=wall-193461528_9","Ссылка")</f>
        <v>Ссылка</v>
      </c>
      <c r="F57" s="346" t="str">
        <f t="shared" si="1"/>
        <v>Ссылка</v>
      </c>
      <c r="G57" s="346" t="str">
        <f t="shared" si="1"/>
        <v>Ссылка</v>
      </c>
      <c r="H57" s="346" t="str">
        <f t="shared" si="1"/>
        <v>Ссылка</v>
      </c>
      <c r="I57" s="346" t="str">
        <f t="shared" si="1"/>
        <v>Ссылка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>
      <c r="A58" s="14"/>
      <c r="B58" s="17" t="s">
        <v>20</v>
      </c>
      <c r="C58" s="242" t="s">
        <v>357</v>
      </c>
      <c r="D58" s="242" t="s">
        <v>501</v>
      </c>
      <c r="E58" s="348" t="str">
        <f>HYPERLINK("https://onlinetestpad.com/hpznsqj7e2fxa","Пройти тест по теме Python: Деление и остаток. Доступ на тест откроется в 08-00 (начало урока). Время доступа ограничено, время прохождения - 5 минут на 5 вопросов. Внимательно прочитайте инструкцию. Ссылка на тест: https://onlinetestpad.com/hpznsqj7e2fxa")</f>
        <v>Пройти тест по теме Python: Деление и остаток. Доступ на тест откроется в 08-00 (начало урока). Время доступа ограничено, время прохождения - 5 минут на 5 вопросов. Внимательно прочитайте инструкцию. Ссылка на тест: https://onlinetestpad.com/hpznsqj7e2fxa</v>
      </c>
      <c r="F58" s="243"/>
      <c r="G58" s="242" t="s">
        <v>504</v>
      </c>
      <c r="H58" s="242" t="s">
        <v>505</v>
      </c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>
      <c r="A59" s="23"/>
      <c r="B59" s="23"/>
      <c r="C59" s="23"/>
      <c r="D59" s="23"/>
      <c r="E59" s="23"/>
      <c r="F59" s="23"/>
      <c r="G59" s="23"/>
      <c r="H59" s="23"/>
      <c r="I59" s="2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>
      <c r="A60" s="14">
        <v>2.0</v>
      </c>
      <c r="B60" s="4" t="s">
        <v>35</v>
      </c>
      <c r="C60" s="4" t="s">
        <v>297</v>
      </c>
      <c r="D60" s="355" t="s">
        <v>508</v>
      </c>
      <c r="E60" s="164" t="s">
        <v>510</v>
      </c>
      <c r="F60" s="356"/>
      <c r="G60" s="355" t="s">
        <v>511</v>
      </c>
      <c r="H60" s="355" t="s">
        <v>512</v>
      </c>
      <c r="I60" s="4" t="s">
        <v>514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>
      <c r="A61" s="23"/>
      <c r="B61" s="23"/>
      <c r="C61" s="23"/>
      <c r="D61" s="23"/>
      <c r="E61" s="23"/>
      <c r="F61" s="23"/>
      <c r="G61" s="23"/>
      <c r="H61" s="23"/>
      <c r="I61" s="2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>
      <c r="A62" s="14"/>
      <c r="B62" s="4"/>
      <c r="C62" s="4" t="s">
        <v>515</v>
      </c>
      <c r="D62" s="4" t="s">
        <v>397</v>
      </c>
      <c r="E62" s="159" t="s">
        <v>516</v>
      </c>
      <c r="F62" s="4"/>
      <c r="G62" s="4" t="s">
        <v>517</v>
      </c>
      <c r="H62" s="4" t="s">
        <v>518</v>
      </c>
      <c r="I62" s="4" t="s">
        <v>519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>
      <c r="A63" s="14">
        <v>3.0</v>
      </c>
      <c r="B63" s="4" t="s">
        <v>262</v>
      </c>
      <c r="C63" s="4" t="s">
        <v>520</v>
      </c>
      <c r="D63" s="61" t="s">
        <v>284</v>
      </c>
      <c r="E63" s="85" t="s">
        <v>285</v>
      </c>
      <c r="F63" s="38"/>
      <c r="G63" s="38" t="s">
        <v>286</v>
      </c>
      <c r="H63" s="62" t="s">
        <v>522</v>
      </c>
      <c r="I63" s="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>
      <c r="A64" s="108"/>
      <c r="B64" s="23"/>
      <c r="C64" s="111"/>
      <c r="D64" s="23"/>
      <c r="E64" s="111"/>
      <c r="F64" s="23"/>
      <c r="G64" s="23"/>
      <c r="H64" s="23"/>
      <c r="I64" s="2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>
      <c r="A65" s="14">
        <v>4.0</v>
      </c>
      <c r="B65" s="4" t="s">
        <v>90</v>
      </c>
      <c r="C65" s="178"/>
      <c r="D65" s="366"/>
      <c r="E65" s="178"/>
      <c r="F65" s="163"/>
      <c r="G65" s="163"/>
      <c r="H65" s="163"/>
      <c r="I65" s="367"/>
      <c r="J65" s="7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>
      <c r="A66" s="108"/>
      <c r="B66" s="23"/>
      <c r="C66" s="111"/>
      <c r="D66" s="23"/>
      <c r="E66" s="111"/>
      <c r="F66" s="23"/>
      <c r="G66" s="23"/>
      <c r="H66" s="23"/>
      <c r="I66" s="2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>
      <c r="A67" s="14">
        <v>5.0</v>
      </c>
      <c r="B67" s="4" t="s">
        <v>94</v>
      </c>
      <c r="C67" s="196" t="s">
        <v>264</v>
      </c>
      <c r="D67" s="198" t="s">
        <v>265</v>
      </c>
      <c r="E67" s="200" t="s">
        <v>266</v>
      </c>
      <c r="F67" s="196" t="s">
        <v>272</v>
      </c>
      <c r="G67" s="196" t="s">
        <v>273</v>
      </c>
      <c r="H67" s="196" t="s">
        <v>274</v>
      </c>
      <c r="I67" s="198" t="s">
        <v>275</v>
      </c>
      <c r="J67" s="198" t="s">
        <v>531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>
      <c r="A68" s="23"/>
      <c r="B68" s="23"/>
      <c r="C68" s="23"/>
      <c r="D68" s="23"/>
      <c r="E68" s="23"/>
      <c r="F68" s="23"/>
      <c r="G68" s="23"/>
      <c r="H68" s="23"/>
      <c r="I68" s="2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>
      <c r="A69" s="14">
        <v>6.0</v>
      </c>
      <c r="B69" s="4" t="s">
        <v>109</v>
      </c>
      <c r="C69" s="4"/>
      <c r="D69" s="4"/>
      <c r="E69" s="4"/>
      <c r="F69" s="135"/>
      <c r="G69" s="135"/>
      <c r="H69" s="135"/>
      <c r="I69" s="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>
      <c r="A70" s="23"/>
      <c r="B70" s="23"/>
      <c r="C70" s="23"/>
      <c r="D70" s="23"/>
      <c r="E70" s="23"/>
      <c r="F70" s="23"/>
      <c r="G70" s="23"/>
      <c r="H70" s="23"/>
      <c r="I70" s="2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>
      <c r="A71" s="14">
        <v>7.0</v>
      </c>
      <c r="B71" s="4" t="s">
        <v>131</v>
      </c>
      <c r="C71" s="372"/>
      <c r="D71" s="4"/>
      <c r="E71" s="4"/>
      <c r="F71" s="4"/>
      <c r="G71" s="4"/>
      <c r="H71" s="4"/>
      <c r="I71" s="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>
      <c r="A72" s="328"/>
      <c r="B72" s="192"/>
      <c r="C72" s="192"/>
      <c r="D72" s="192"/>
      <c r="E72" s="374"/>
      <c r="F72" s="192"/>
      <c r="G72" s="192"/>
      <c r="H72" s="192"/>
      <c r="I72" s="41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>
      <c r="A73" s="41"/>
      <c r="B73" s="41"/>
      <c r="C73" s="41"/>
      <c r="D73" s="41"/>
      <c r="E73" s="41"/>
      <c r="F73" s="41"/>
      <c r="G73" s="41"/>
      <c r="H73" s="41"/>
      <c r="I73" s="4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>
      <c r="A74" s="103"/>
      <c r="B74" s="103"/>
      <c r="C74" s="103"/>
      <c r="D74" s="103"/>
      <c r="E74" s="103"/>
      <c r="F74" s="103"/>
      <c r="G74" s="103"/>
      <c r="H74" s="103"/>
      <c r="I74" s="10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>
      <c r="A75" s="4" t="s">
        <v>10</v>
      </c>
      <c r="B75" s="177">
        <v>43946.0</v>
      </c>
      <c r="C75" s="6"/>
      <c r="D75" s="6"/>
      <c r="E75" s="6"/>
      <c r="F75" s="6"/>
      <c r="G75" s="6"/>
      <c r="H75" s="7"/>
      <c r="I75" s="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>
      <c r="A76" s="4" t="s">
        <v>12</v>
      </c>
      <c r="B76" s="10" t="s">
        <v>245</v>
      </c>
      <c r="C76" s="6"/>
      <c r="D76" s="6"/>
      <c r="E76" s="6"/>
      <c r="F76" s="6"/>
      <c r="G76" s="6"/>
      <c r="H76" s="7"/>
      <c r="I76" s="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>
      <c r="A77" s="11" t="s">
        <v>0</v>
      </c>
      <c r="B77" s="11" t="s">
        <v>16</v>
      </c>
      <c r="C77" s="4" t="s">
        <v>17</v>
      </c>
      <c r="D77" s="10" t="s">
        <v>521</v>
      </c>
      <c r="E77" s="6"/>
      <c r="F77" s="6"/>
      <c r="G77" s="6"/>
      <c r="H77" s="7"/>
      <c r="I77" s="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>
      <c r="A78" s="13"/>
      <c r="B78" s="13"/>
      <c r="C78" s="4"/>
      <c r="D78" s="4"/>
      <c r="E78" s="4"/>
      <c r="F78" s="4"/>
      <c r="G78" s="4"/>
      <c r="H78" s="4"/>
      <c r="I78" s="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>
      <c r="A79" s="14">
        <v>1.0</v>
      </c>
      <c r="B79" s="4" t="s">
        <v>20</v>
      </c>
      <c r="C79" s="4" t="s">
        <v>451</v>
      </c>
      <c r="D79" s="377" t="s">
        <v>452</v>
      </c>
      <c r="E79" s="379" t="s">
        <v>453</v>
      </c>
      <c r="F79" s="382" t="s">
        <v>454</v>
      </c>
      <c r="G79" s="255" t="s">
        <v>535</v>
      </c>
      <c r="H79" s="382" t="s">
        <v>456</v>
      </c>
      <c r="I79" s="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>
      <c r="A80" s="14"/>
      <c r="B80" s="4" t="s">
        <v>20</v>
      </c>
      <c r="C80" s="384"/>
      <c r="D80" s="4"/>
      <c r="E80" s="385"/>
      <c r="F80" s="386"/>
      <c r="G80" s="386"/>
      <c r="H80" s="386"/>
      <c r="I80" s="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>
      <c r="A81" s="23"/>
      <c r="B81" s="23"/>
      <c r="C81" s="23"/>
      <c r="D81" s="23"/>
      <c r="E81" s="23"/>
      <c r="F81" s="23"/>
      <c r="G81" s="23"/>
      <c r="H81" s="23"/>
      <c r="I81" s="2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>
      <c r="A82" s="14">
        <v>2.0</v>
      </c>
      <c r="B82" s="4" t="s">
        <v>35</v>
      </c>
      <c r="C82" s="40" t="s">
        <v>544</v>
      </c>
      <c r="D82" s="40" t="s">
        <v>545</v>
      </c>
      <c r="E82" s="40" t="s">
        <v>546</v>
      </c>
      <c r="F82" s="387" t="s">
        <v>547</v>
      </c>
      <c r="G82" s="40" t="s">
        <v>548</v>
      </c>
      <c r="H82" s="40" t="s">
        <v>550</v>
      </c>
      <c r="I82" s="389">
        <v>43951.0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>
      <c r="A83" s="23"/>
      <c r="B83" s="23"/>
      <c r="C83" s="23"/>
      <c r="D83" s="23"/>
      <c r="E83" s="23"/>
      <c r="F83" s="23"/>
      <c r="G83" s="23"/>
      <c r="H83" s="23"/>
      <c r="I83" s="2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>
      <c r="A84" s="14">
        <v>3.0</v>
      </c>
      <c r="B84" s="4" t="s">
        <v>262</v>
      </c>
      <c r="C84" s="4" t="s">
        <v>552</v>
      </c>
      <c r="D84" s="29" t="s">
        <v>553</v>
      </c>
      <c r="E84" s="392" t="s">
        <v>554</v>
      </c>
      <c r="F84" s="38" t="s">
        <v>555</v>
      </c>
      <c r="G84" s="38" t="s">
        <v>556</v>
      </c>
      <c r="H84" s="110"/>
      <c r="I84" s="21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>
      <c r="A85" s="108"/>
      <c r="B85" s="23"/>
      <c r="C85" s="111"/>
      <c r="D85" s="23"/>
      <c r="E85" s="111"/>
      <c r="F85" s="23"/>
      <c r="G85" s="23"/>
      <c r="H85" s="23"/>
      <c r="I85" s="2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>
      <c r="A86" s="14">
        <v>4.0</v>
      </c>
      <c r="B86" s="4" t="s">
        <v>90</v>
      </c>
      <c r="C86" s="344" t="s">
        <v>280</v>
      </c>
      <c r="D86" s="394" t="s">
        <v>562</v>
      </c>
      <c r="E86" s="397" t="s">
        <v>563</v>
      </c>
      <c r="F86" s="399" t="s">
        <v>564</v>
      </c>
      <c r="G86" s="284"/>
      <c r="H86" s="284"/>
      <c r="I86" s="28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>
      <c r="A87" s="14"/>
      <c r="B87" s="4"/>
      <c r="C87" s="285"/>
      <c r="D87" s="285"/>
      <c r="E87" s="285"/>
      <c r="F87" s="285"/>
      <c r="G87" s="285"/>
      <c r="H87" s="285"/>
      <c r="I87" s="285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>
      <c r="A88" s="108"/>
      <c r="B88" s="23"/>
      <c r="C88" s="111"/>
      <c r="D88" s="23"/>
      <c r="E88" s="111"/>
      <c r="F88" s="23"/>
      <c r="G88" s="23"/>
      <c r="H88" s="23"/>
      <c r="I88" s="2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>
      <c r="A89" s="14">
        <v>5.0</v>
      </c>
      <c r="B89" s="4" t="s">
        <v>94</v>
      </c>
      <c r="C89" s="4"/>
      <c r="D89" s="256"/>
      <c r="E89" s="4"/>
      <c r="F89" s="4"/>
      <c r="G89" s="4"/>
      <c r="H89" s="4"/>
      <c r="I89" s="21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>
      <c r="A90" s="23"/>
      <c r="B90" s="23"/>
      <c r="C90" s="23"/>
      <c r="D90" s="23"/>
      <c r="E90" s="23"/>
      <c r="F90" s="23"/>
      <c r="G90" s="23"/>
      <c r="H90" s="23"/>
      <c r="I90" s="2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>
      <c r="A91" s="14">
        <v>6.0</v>
      </c>
      <c r="B91" s="4" t="s">
        <v>109</v>
      </c>
      <c r="C91" s="4"/>
      <c r="D91" s="4"/>
      <c r="E91" s="4"/>
      <c r="F91" s="135"/>
      <c r="G91" s="135"/>
      <c r="H91" s="135"/>
      <c r="I91" s="40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>
      <c r="A92" s="23"/>
      <c r="B92" s="23"/>
      <c r="C92" s="23"/>
      <c r="D92" s="23"/>
      <c r="E92" s="23"/>
      <c r="F92" s="23"/>
      <c r="G92" s="23"/>
      <c r="H92" s="23"/>
      <c r="I92" s="2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>
      <c r="A93" s="14">
        <v>7.0</v>
      </c>
      <c r="B93" s="4" t="s">
        <v>131</v>
      </c>
      <c r="C93" s="8"/>
      <c r="D93" s="8"/>
      <c r="E93" s="8"/>
      <c r="F93" s="8"/>
      <c r="G93" s="8"/>
      <c r="H93" s="8"/>
      <c r="I93" s="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>
      <c r="A94" s="41"/>
      <c r="B94" s="41"/>
      <c r="C94" s="41"/>
      <c r="D94" s="41"/>
      <c r="E94" s="41"/>
      <c r="F94" s="41"/>
      <c r="G94" s="41"/>
      <c r="H94" s="41"/>
      <c r="I94" s="41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>
      <c r="A95" s="41"/>
      <c r="B95" s="41"/>
      <c r="C95" s="41"/>
      <c r="D95" s="41"/>
      <c r="E95" s="41"/>
      <c r="F95" s="41"/>
      <c r="G95" s="41"/>
      <c r="H95" s="41"/>
      <c r="I95" s="4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>
      <c r="A96" s="4" t="s">
        <v>12</v>
      </c>
      <c r="B96" s="10" t="s">
        <v>343</v>
      </c>
      <c r="C96" s="6"/>
      <c r="D96" s="6"/>
      <c r="E96" s="6"/>
      <c r="F96" s="6"/>
      <c r="G96" s="6"/>
      <c r="H96" s="7"/>
      <c r="I96" s="8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>
      <c r="A97" s="14">
        <v>1.0</v>
      </c>
      <c r="B97" s="4" t="s">
        <v>20</v>
      </c>
      <c r="C97" s="4"/>
      <c r="D97" s="4"/>
      <c r="E97" s="409"/>
      <c r="F97" s="77"/>
      <c r="G97" s="77"/>
      <c r="H97" s="77"/>
      <c r="I97" s="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>
      <c r="A98" s="23"/>
      <c r="B98" s="23"/>
      <c r="C98" s="23"/>
      <c r="D98" s="23"/>
      <c r="E98" s="23"/>
      <c r="F98" s="23"/>
      <c r="G98" s="23"/>
      <c r="H98" s="23"/>
      <c r="I98" s="2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>
      <c r="A99" s="14">
        <v>2.0</v>
      </c>
      <c r="B99" s="4" t="s">
        <v>35</v>
      </c>
      <c r="C99" s="4" t="s">
        <v>552</v>
      </c>
      <c r="D99" s="29" t="s">
        <v>553</v>
      </c>
      <c r="E99" s="392" t="s">
        <v>554</v>
      </c>
      <c r="F99" s="38" t="s">
        <v>555</v>
      </c>
      <c r="G99" s="38" t="s">
        <v>556</v>
      </c>
      <c r="H99" s="102"/>
      <c r="I99" s="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>
      <c r="A100" s="14"/>
      <c r="B100" s="4"/>
      <c r="C100" s="4"/>
      <c r="D100" s="415"/>
      <c r="E100" s="159"/>
      <c r="F100" s="102"/>
      <c r="G100" s="102"/>
      <c r="H100" s="102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>
      <c r="A101" s="23"/>
      <c r="B101" s="23"/>
      <c r="C101" s="23"/>
      <c r="D101" s="23"/>
      <c r="E101" s="23"/>
      <c r="F101" s="23"/>
      <c r="G101" s="23"/>
      <c r="H101" s="23"/>
      <c r="I101" s="2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>
      <c r="A102" s="14">
        <v>3.0</v>
      </c>
      <c r="B102" s="4" t="s">
        <v>262</v>
      </c>
      <c r="C102" s="178" t="s">
        <v>328</v>
      </c>
      <c r="D102" s="421" t="s">
        <v>329</v>
      </c>
      <c r="E102" s="422" t="s">
        <v>330</v>
      </c>
      <c r="F102" s="4"/>
      <c r="G102" s="178" t="s">
        <v>332</v>
      </c>
      <c r="H102" s="4"/>
      <c r="I102" s="16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>
      <c r="A103" s="108"/>
      <c r="B103" s="23"/>
      <c r="C103" s="111"/>
      <c r="D103" s="23"/>
      <c r="E103" s="111"/>
      <c r="F103" s="23"/>
      <c r="G103" s="23"/>
      <c r="H103" s="23"/>
      <c r="I103" s="2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>
      <c r="A104" s="14">
        <v>4.0</v>
      </c>
      <c r="B104" s="4" t="s">
        <v>90</v>
      </c>
      <c r="C104" s="4" t="s">
        <v>48</v>
      </c>
      <c r="D104" s="4" t="s">
        <v>257</v>
      </c>
      <c r="E104" s="47" t="s">
        <v>258</v>
      </c>
      <c r="F104" s="426" t="s">
        <v>258</v>
      </c>
      <c r="G104" s="110" t="s">
        <v>576</v>
      </c>
      <c r="H104" s="110" t="s">
        <v>577</v>
      </c>
      <c r="I104" s="219" t="s">
        <v>261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>
      <c r="A105" s="108"/>
      <c r="B105" s="23"/>
      <c r="C105" s="111"/>
      <c r="D105" s="23"/>
      <c r="E105" s="111"/>
      <c r="F105" s="23"/>
      <c r="G105" s="23"/>
      <c r="H105" s="23"/>
      <c r="I105" s="2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>
      <c r="A106" s="14">
        <v>5.0</v>
      </c>
      <c r="B106" s="4" t="s">
        <v>94</v>
      </c>
      <c r="C106" s="16" t="s">
        <v>297</v>
      </c>
      <c r="D106" s="429" t="s">
        <v>578</v>
      </c>
      <c r="E106" s="431" t="s">
        <v>579</v>
      </c>
      <c r="F106" s="432" t="s">
        <v>580</v>
      </c>
      <c r="G106" s="433" t="s">
        <v>581</v>
      </c>
      <c r="H106" s="18" t="s">
        <v>583</v>
      </c>
      <c r="I106" s="18" t="s">
        <v>584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>
      <c r="A107" s="23"/>
      <c r="B107" s="23"/>
      <c r="C107" s="23"/>
      <c r="D107" s="23"/>
      <c r="E107" s="23"/>
      <c r="F107" s="23"/>
      <c r="G107" s="23"/>
      <c r="H107" s="23"/>
      <c r="I107" s="2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>
      <c r="A108" s="14">
        <v>6.0</v>
      </c>
      <c r="B108" s="4" t="s">
        <v>109</v>
      </c>
      <c r="C108" s="196" t="s">
        <v>264</v>
      </c>
      <c r="D108" s="198" t="s">
        <v>265</v>
      </c>
      <c r="E108" s="200" t="s">
        <v>266</v>
      </c>
      <c r="F108" s="196" t="s">
        <v>272</v>
      </c>
      <c r="G108" s="196" t="s">
        <v>273</v>
      </c>
      <c r="H108" s="196" t="s">
        <v>274</v>
      </c>
      <c r="I108" s="198" t="s">
        <v>275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>
      <c r="A109" s="23"/>
      <c r="B109" s="23"/>
      <c r="C109" s="23"/>
      <c r="D109" s="23"/>
      <c r="E109" s="23"/>
      <c r="F109" s="23"/>
      <c r="G109" s="23"/>
      <c r="H109" s="23"/>
      <c r="I109" s="2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>
      <c r="A110" s="14">
        <v>7.0</v>
      </c>
      <c r="B110" s="4" t="s">
        <v>131</v>
      </c>
      <c r="C110" s="8"/>
      <c r="D110" s="8"/>
      <c r="E110" s="8"/>
      <c r="F110" s="8"/>
      <c r="G110" s="8"/>
      <c r="H110" s="8"/>
      <c r="I110" s="8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>
      <c r="A111" s="41"/>
      <c r="B111" s="41"/>
      <c r="C111" s="41"/>
      <c r="D111" s="41"/>
      <c r="E111" s="41"/>
      <c r="F111" s="41"/>
      <c r="G111" s="41"/>
      <c r="H111" s="41"/>
      <c r="I111" s="41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>
      <c r="A112" s="41"/>
      <c r="B112" s="41"/>
      <c r="C112" s="41"/>
      <c r="D112" s="41"/>
      <c r="E112" s="41"/>
      <c r="F112" s="41"/>
      <c r="G112" s="41"/>
      <c r="H112" s="41"/>
      <c r="I112" s="4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>
      <c r="A113" s="4" t="s">
        <v>12</v>
      </c>
      <c r="B113" s="10" t="s">
        <v>432</v>
      </c>
      <c r="C113" s="6"/>
      <c r="D113" s="6"/>
      <c r="E113" s="6"/>
      <c r="F113" s="6"/>
      <c r="G113" s="6"/>
      <c r="H113" s="7"/>
      <c r="I113" s="8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>
      <c r="A114" s="14">
        <v>1.0</v>
      </c>
      <c r="B114" s="4" t="s">
        <v>20</v>
      </c>
      <c r="C114" s="4" t="s">
        <v>589</v>
      </c>
      <c r="D114" s="4" t="s">
        <v>590</v>
      </c>
      <c r="E114" s="220" t="s">
        <v>591</v>
      </c>
      <c r="F114" s="186" t="s">
        <v>592</v>
      </c>
      <c r="G114" s="40" t="s">
        <v>593</v>
      </c>
      <c r="H114" s="135"/>
      <c r="I114" s="4" t="s">
        <v>594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>
      <c r="A116" s="14">
        <v>2.0</v>
      </c>
      <c r="B116" s="4" t="s">
        <v>35</v>
      </c>
      <c r="C116" s="4" t="s">
        <v>25</v>
      </c>
      <c r="D116" s="16" t="s">
        <v>596</v>
      </c>
      <c r="E116" s="438" t="s">
        <v>597</v>
      </c>
      <c r="F116" s="16"/>
      <c r="G116" s="16" t="s">
        <v>598</v>
      </c>
      <c r="H116" s="16" t="s">
        <v>81</v>
      </c>
      <c r="I116" s="439" t="s">
        <v>599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>
      <c r="A117" s="23"/>
      <c r="B117" s="23"/>
      <c r="C117" s="23"/>
      <c r="D117" s="23"/>
      <c r="E117" s="440"/>
      <c r="F117" s="48"/>
      <c r="G117" s="48"/>
      <c r="H117" s="23"/>
      <c r="I117" s="2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>
      <c r="A118" s="14">
        <v>3.0</v>
      </c>
      <c r="B118" s="4" t="s">
        <v>262</v>
      </c>
      <c r="C118" s="196" t="s">
        <v>264</v>
      </c>
      <c r="D118" s="198" t="s">
        <v>265</v>
      </c>
      <c r="E118" s="200" t="s">
        <v>266</v>
      </c>
      <c r="F118" s="196" t="s">
        <v>272</v>
      </c>
      <c r="G118" s="196" t="s">
        <v>273</v>
      </c>
      <c r="H118" s="196" t="s">
        <v>274</v>
      </c>
      <c r="I118" s="198" t="s">
        <v>468</v>
      </c>
      <c r="J118" s="198" t="s">
        <v>531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>
      <c r="A119" s="108"/>
      <c r="B119" s="23"/>
      <c r="C119" s="111"/>
      <c r="D119" s="23"/>
      <c r="E119" s="111"/>
      <c r="F119" s="23"/>
      <c r="G119" s="23"/>
      <c r="H119" s="23"/>
      <c r="I119" s="2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>
      <c r="A120" s="14">
        <v>4.0</v>
      </c>
      <c r="B120" s="4" t="s">
        <v>90</v>
      </c>
      <c r="C120" s="4" t="s">
        <v>297</v>
      </c>
      <c r="D120" s="355" t="s">
        <v>508</v>
      </c>
      <c r="E120" s="164" t="s">
        <v>510</v>
      </c>
      <c r="F120" s="356"/>
      <c r="G120" s="355" t="s">
        <v>511</v>
      </c>
      <c r="H120" s="355" t="s">
        <v>512</v>
      </c>
      <c r="I120" s="355" t="s">
        <v>600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>
      <c r="A121" s="108"/>
      <c r="B121" s="23"/>
      <c r="C121" s="111"/>
      <c r="D121" s="23"/>
      <c r="E121" s="111"/>
      <c r="F121" s="23"/>
      <c r="G121" s="23"/>
      <c r="H121" s="23"/>
      <c r="I121" s="2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>
      <c r="A122" s="14">
        <v>5.0</v>
      </c>
      <c r="B122" s="4" t="s">
        <v>94</v>
      </c>
      <c r="C122" s="4" t="s">
        <v>552</v>
      </c>
      <c r="D122" s="443" t="s">
        <v>603</v>
      </c>
      <c r="E122" s="438" t="s">
        <v>604</v>
      </c>
      <c r="F122" s="269"/>
      <c r="G122" s="445" t="s">
        <v>605</v>
      </c>
      <c r="H122" s="443" t="s">
        <v>81</v>
      </c>
      <c r="I122" s="86" t="s">
        <v>606</v>
      </c>
      <c r="J122" s="7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>
      <c r="A124" s="14">
        <v>6.0</v>
      </c>
      <c r="B124" s="4" t="s">
        <v>109</v>
      </c>
      <c r="C124" s="4"/>
      <c r="D124" s="4"/>
      <c r="E124" s="409"/>
      <c r="F124" s="77"/>
      <c r="G124" s="77"/>
      <c r="H124" s="77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>
      <c r="A125" s="23"/>
      <c r="B125" s="23"/>
      <c r="C125" s="23"/>
      <c r="D125" s="23"/>
      <c r="E125" s="23"/>
      <c r="F125" s="23"/>
      <c r="G125" s="23"/>
      <c r="H125" s="23"/>
      <c r="I125" s="2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>
      <c r="A126" s="14">
        <v>7.0</v>
      </c>
      <c r="B126" s="4" t="s">
        <v>131</v>
      </c>
      <c r="C126" s="8"/>
      <c r="D126" s="8"/>
      <c r="E126" s="8"/>
      <c r="F126" s="8"/>
      <c r="G126" s="8"/>
      <c r="H126" s="8"/>
      <c r="I126" s="8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>
      <c r="A127" s="41"/>
      <c r="B127" s="41"/>
      <c r="C127" s="41"/>
      <c r="D127" s="41"/>
      <c r="E127" s="41"/>
      <c r="F127" s="41"/>
      <c r="G127" s="41"/>
      <c r="H127" s="41"/>
      <c r="I127" s="41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>
      <c r="A128" s="328"/>
      <c r="B128" s="192"/>
      <c r="C128" s="192"/>
      <c r="D128" s="192"/>
      <c r="E128" s="192"/>
      <c r="F128" s="192"/>
      <c r="G128" s="192"/>
      <c r="H128" s="192"/>
      <c r="I128" s="41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>
      <c r="A129" s="4" t="s">
        <v>12</v>
      </c>
      <c r="B129" s="10" t="s">
        <v>493</v>
      </c>
      <c r="C129" s="6"/>
      <c r="D129" s="6"/>
      <c r="E129" s="6"/>
      <c r="F129" s="6"/>
      <c r="G129" s="6"/>
      <c r="H129" s="7"/>
      <c r="I129" s="8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>
      <c r="A130" s="14">
        <v>1.0</v>
      </c>
      <c r="B130" s="4" t="s">
        <v>20</v>
      </c>
      <c r="C130" s="4"/>
      <c r="D130" s="4"/>
      <c r="E130" s="135"/>
      <c r="F130" s="135"/>
      <c r="G130" s="135"/>
      <c r="H130" s="135"/>
      <c r="I130" s="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>
      <c r="A131" s="23"/>
      <c r="B131" s="23"/>
      <c r="C131" s="23"/>
      <c r="D131" s="23"/>
      <c r="E131" s="23"/>
      <c r="F131" s="23"/>
      <c r="G131" s="23"/>
      <c r="H131" s="23"/>
      <c r="I131" s="2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>
      <c r="A132" s="14">
        <v>2.0</v>
      </c>
      <c r="B132" s="4" t="s">
        <v>35</v>
      </c>
      <c r="C132" s="4" t="s">
        <v>250</v>
      </c>
      <c r="D132" s="4" t="s">
        <v>590</v>
      </c>
      <c r="E132" s="40" t="s">
        <v>611</v>
      </c>
      <c r="F132" s="135"/>
      <c r="G132" s="40" t="s">
        <v>593</v>
      </c>
      <c r="H132" s="135"/>
      <c r="I132" s="4" t="s">
        <v>594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>
      <c r="A133" s="23"/>
      <c r="B133" s="23"/>
      <c r="C133" s="23"/>
      <c r="D133" s="23"/>
      <c r="E133" s="23"/>
      <c r="F133" s="23"/>
      <c r="G133" s="23"/>
      <c r="H133" s="23"/>
      <c r="I133" s="2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>
      <c r="A134" s="14">
        <v>3.0</v>
      </c>
      <c r="B134" s="4" t="s">
        <v>262</v>
      </c>
      <c r="C134" s="4" t="s">
        <v>48</v>
      </c>
      <c r="D134" s="4" t="s">
        <v>257</v>
      </c>
      <c r="E134" s="47" t="s">
        <v>258</v>
      </c>
      <c r="F134" s="453" t="s">
        <v>258</v>
      </c>
      <c r="G134" s="10" t="s">
        <v>576</v>
      </c>
      <c r="H134" s="10" t="s">
        <v>577</v>
      </c>
      <c r="I134" s="367"/>
      <c r="J134" s="7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>
      <c r="A135" s="108"/>
      <c r="B135" s="23"/>
      <c r="C135" s="111"/>
      <c r="D135" s="23"/>
      <c r="E135" s="111"/>
      <c r="F135" s="23"/>
      <c r="G135" s="23"/>
      <c r="H135" s="23"/>
      <c r="I135" s="2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>
      <c r="A136" s="14">
        <v>4.0</v>
      </c>
      <c r="B136" s="4" t="s">
        <v>90</v>
      </c>
      <c r="C136" s="4" t="s">
        <v>613</v>
      </c>
      <c r="D136" s="178" t="s">
        <v>329</v>
      </c>
      <c r="E136" s="62" t="s">
        <v>330</v>
      </c>
      <c r="F136" s="4"/>
      <c r="G136" s="178" t="s">
        <v>332</v>
      </c>
      <c r="H136" s="4"/>
      <c r="I136" s="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>
      <c r="A137" s="108"/>
      <c r="B137" s="23"/>
      <c r="C137" s="111"/>
      <c r="D137" s="23"/>
      <c r="E137" s="111"/>
      <c r="F137" s="23"/>
      <c r="G137" s="23"/>
      <c r="H137" s="23"/>
      <c r="I137" s="2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>
      <c r="A138" s="14">
        <v>5.0</v>
      </c>
      <c r="B138" s="4" t="s">
        <v>94</v>
      </c>
      <c r="C138" s="4" t="s">
        <v>614</v>
      </c>
      <c r="D138" s="40" t="s">
        <v>545</v>
      </c>
      <c r="E138" s="40" t="s">
        <v>546</v>
      </c>
      <c r="F138" s="40" t="s">
        <v>615</v>
      </c>
      <c r="G138" s="40" t="s">
        <v>548</v>
      </c>
      <c r="H138" s="40" t="s">
        <v>550</v>
      </c>
      <c r="I138" s="389">
        <v>43951.0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>
      <c r="A139" s="23"/>
      <c r="B139" s="23"/>
      <c r="C139" s="23"/>
      <c r="D139" s="23"/>
      <c r="E139" s="23"/>
      <c r="F139" s="23"/>
      <c r="G139" s="23"/>
      <c r="H139" s="23"/>
      <c r="I139" s="2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>
      <c r="A140" s="14">
        <v>6.0</v>
      </c>
      <c r="B140" s="4" t="s">
        <v>109</v>
      </c>
      <c r="C140" s="4" t="s">
        <v>25</v>
      </c>
      <c r="D140" s="4" t="s">
        <v>596</v>
      </c>
      <c r="E140" s="4" t="s">
        <v>617</v>
      </c>
      <c r="F140" s="10"/>
      <c r="G140" s="4" t="s">
        <v>618</v>
      </c>
      <c r="H140" s="4" t="s">
        <v>81</v>
      </c>
      <c r="I140" s="49" t="s">
        <v>619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>
      <c r="A142" s="14">
        <v>7.0</v>
      </c>
      <c r="B142" s="4" t="s">
        <v>131</v>
      </c>
      <c r="C142" s="4"/>
      <c r="D142" s="4"/>
      <c r="E142" s="4"/>
      <c r="F142" s="4"/>
      <c r="G142" s="4"/>
      <c r="H142" s="4"/>
      <c r="I142" s="4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>
      <c r="A143" s="328"/>
      <c r="B143" s="192"/>
      <c r="C143" s="192"/>
      <c r="D143" s="192"/>
      <c r="E143" s="374"/>
      <c r="F143" s="192"/>
      <c r="G143" s="192"/>
      <c r="H143" s="192"/>
      <c r="I143" s="41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>
      <c r="A144" s="41"/>
      <c r="B144" s="41"/>
      <c r="C144" s="41"/>
      <c r="D144" s="41"/>
      <c r="E144" s="41"/>
      <c r="F144" s="41"/>
      <c r="G144" s="41"/>
      <c r="H144" s="41"/>
      <c r="I144" s="41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>
      <c r="A145" s="103"/>
      <c r="B145" s="103"/>
      <c r="C145" s="103"/>
      <c r="D145" s="103"/>
      <c r="E145" s="103"/>
      <c r="F145" s="103"/>
      <c r="G145" s="103"/>
      <c r="H145" s="103"/>
      <c r="I145" s="10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>
      <c r="A146" s="103"/>
      <c r="B146" s="103"/>
      <c r="C146" s="103"/>
      <c r="D146" s="103"/>
      <c r="E146" s="103"/>
      <c r="F146" s="103"/>
      <c r="G146" s="103"/>
      <c r="H146" s="103"/>
      <c r="I146" s="10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</sheetData>
  <mergeCells count="19">
    <mergeCell ref="B2:H2"/>
    <mergeCell ref="B3:H3"/>
    <mergeCell ref="A4:A5"/>
    <mergeCell ref="B4:B5"/>
    <mergeCell ref="D4:H4"/>
    <mergeCell ref="B22:H22"/>
    <mergeCell ref="B39:H39"/>
    <mergeCell ref="B96:H96"/>
    <mergeCell ref="B113:H113"/>
    <mergeCell ref="I122:J122"/>
    <mergeCell ref="B129:H129"/>
    <mergeCell ref="I134:J134"/>
    <mergeCell ref="B56:H56"/>
    <mergeCell ref="I65:J65"/>
    <mergeCell ref="B75:H75"/>
    <mergeCell ref="B76:H76"/>
    <mergeCell ref="A77:A78"/>
    <mergeCell ref="B77:B78"/>
    <mergeCell ref="D77:H77"/>
  </mergeCells>
  <hyperlinks>
    <hyperlink r:id="rId1" ref="E8"/>
    <hyperlink r:id="rId2" ref="F8"/>
    <hyperlink r:id="rId3" ref="E10"/>
    <hyperlink r:id="rId4" ref="H12"/>
    <hyperlink r:id="rId5" ref="E13"/>
    <hyperlink r:id="rId6" location="155040" ref="E15"/>
    <hyperlink r:id="rId7" ref="E17"/>
    <hyperlink r:id="rId8" ref="E23"/>
    <hyperlink r:id="rId9" ref="G23"/>
    <hyperlink r:id="rId10" ref="E34"/>
    <hyperlink r:id="rId11" ref="E43"/>
    <hyperlink r:id="rId12" ref="E45"/>
    <hyperlink r:id="rId13" ref="E47"/>
    <hyperlink r:id="rId14" ref="E49"/>
    <hyperlink r:id="rId15" ref="E60"/>
    <hyperlink r:id="rId16" ref="H63"/>
    <hyperlink r:id="rId17" ref="E67"/>
    <hyperlink r:id="rId18" ref="E79"/>
    <hyperlink r:id="rId19" ref="E84"/>
    <hyperlink r:id="rId20" ref="E86"/>
    <hyperlink r:id="rId21" ref="E99"/>
    <hyperlink r:id="rId22" ref="E102"/>
    <hyperlink r:id="rId23" ref="E104"/>
    <hyperlink r:id="rId24" ref="F104"/>
    <hyperlink r:id="rId25" ref="E106"/>
    <hyperlink r:id="rId26" ref="E108"/>
    <hyperlink r:id="rId27" ref="E114"/>
    <hyperlink r:id="rId28" ref="E118"/>
    <hyperlink r:id="rId29" ref="E120"/>
    <hyperlink r:id="rId30" ref="E134"/>
    <hyperlink r:id="rId31" ref="F134"/>
    <hyperlink r:id="rId32" ref="E136"/>
  </hyperlinks>
  <drawing r:id="rId3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86"/>
    <col customWidth="1" min="2" max="2" width="8.86"/>
    <col customWidth="1" min="4" max="4" width="28.43"/>
    <col customWidth="1" min="5" max="5" width="41.0"/>
    <col customWidth="1" min="6" max="8" width="26.29"/>
    <col customWidth="1" min="9" max="9" width="27.0"/>
    <col customWidth="1" min="10" max="10" width="0.43"/>
  </cols>
  <sheetData>
    <row r="1">
      <c r="A1" s="173" t="s">
        <v>647</v>
      </c>
      <c r="B1" s="173" t="s">
        <v>0</v>
      </c>
      <c r="C1" s="173" t="s">
        <v>0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237</v>
      </c>
      <c r="I1" s="2" t="s">
        <v>648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12</v>
      </c>
      <c r="B2" s="10" t="s">
        <v>649</v>
      </c>
      <c r="C2" s="6"/>
      <c r="D2" s="6"/>
      <c r="E2" s="6"/>
      <c r="F2" s="6"/>
      <c r="G2" s="6"/>
      <c r="H2" s="7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11" t="s">
        <v>0</v>
      </c>
      <c r="B3" s="11" t="s">
        <v>16</v>
      </c>
      <c r="C3" s="4" t="s">
        <v>17</v>
      </c>
      <c r="D3" s="465">
        <v>43945.0</v>
      </c>
      <c r="E3" s="6"/>
      <c r="F3" s="6"/>
      <c r="G3" s="6"/>
      <c r="H3" s="7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13"/>
      <c r="B4" s="13"/>
      <c r="C4" s="4" t="s">
        <v>3</v>
      </c>
      <c r="D4" s="4"/>
      <c r="E4" s="4"/>
      <c r="F4" s="4"/>
      <c r="G4" s="4"/>
      <c r="H4" s="4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14">
        <v>1.0</v>
      </c>
      <c r="B5" s="49" t="s">
        <v>90</v>
      </c>
      <c r="C5" s="4" t="s">
        <v>48</v>
      </c>
      <c r="D5" s="38" t="s">
        <v>650</v>
      </c>
      <c r="E5" s="62" t="s">
        <v>651</v>
      </c>
      <c r="F5" s="4" t="s">
        <v>652</v>
      </c>
      <c r="G5" s="4" t="s">
        <v>653</v>
      </c>
      <c r="H5" s="4" t="s">
        <v>174</v>
      </c>
      <c r="I5" s="4" t="s">
        <v>654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23"/>
      <c r="B6" s="48"/>
      <c r="C6" s="23"/>
      <c r="D6" s="23"/>
      <c r="E6" s="23"/>
      <c r="F6" s="23"/>
      <c r="G6" s="23"/>
      <c r="H6" s="23"/>
      <c r="I6" s="2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14">
        <v>2.0</v>
      </c>
      <c r="B7" s="49" t="s">
        <v>94</v>
      </c>
      <c r="C7" s="4" t="s">
        <v>280</v>
      </c>
      <c r="D7" s="125" t="s">
        <v>655</v>
      </c>
      <c r="E7" s="466" t="s">
        <v>656</v>
      </c>
      <c r="F7" s="4"/>
      <c r="G7" s="4" t="s">
        <v>657</v>
      </c>
      <c r="H7" s="467" t="s">
        <v>658</v>
      </c>
      <c r="I7" s="46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23"/>
      <c r="B8" s="48"/>
      <c r="C8" s="23"/>
      <c r="D8" s="23"/>
      <c r="E8" s="23"/>
      <c r="F8" s="23"/>
      <c r="G8" s="23"/>
      <c r="H8" s="23"/>
      <c r="I8" s="2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14">
        <v>3.0</v>
      </c>
      <c r="B9" s="49" t="s">
        <v>109</v>
      </c>
      <c r="C9" s="229" t="s">
        <v>659</v>
      </c>
      <c r="D9" s="229" t="s">
        <v>660</v>
      </c>
      <c r="E9" s="469" t="s">
        <v>661</v>
      </c>
      <c r="F9" s="4"/>
      <c r="G9" s="4"/>
      <c r="H9" s="186" t="s">
        <v>662</v>
      </c>
      <c r="I9" s="4" t="s">
        <v>663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23"/>
      <c r="B10" s="48"/>
      <c r="C10" s="23"/>
      <c r="D10" s="23"/>
      <c r="E10" s="23"/>
      <c r="F10" s="23"/>
      <c r="G10" s="23"/>
      <c r="H10" s="23"/>
      <c r="I10" s="2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14">
        <v>4.0</v>
      </c>
      <c r="B11" s="49" t="s">
        <v>131</v>
      </c>
      <c r="C11" s="4" t="s">
        <v>544</v>
      </c>
      <c r="D11" s="470" t="s">
        <v>664</v>
      </c>
      <c r="E11" s="471" t="s">
        <v>665</v>
      </c>
      <c r="F11" s="472" t="s">
        <v>666</v>
      </c>
      <c r="G11" s="472" t="s">
        <v>667</v>
      </c>
      <c r="H11" s="472" t="s">
        <v>668</v>
      </c>
      <c r="I11" s="473">
        <v>43949.0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23"/>
      <c r="B12" s="48"/>
      <c r="C12" s="23"/>
      <c r="D12" s="23"/>
      <c r="E12" s="23"/>
      <c r="F12" s="23"/>
      <c r="G12" s="23"/>
      <c r="H12" s="23"/>
      <c r="I12" s="2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196">
        <v>5.0</v>
      </c>
      <c r="B13" s="49" t="s">
        <v>141</v>
      </c>
      <c r="C13" s="196" t="s">
        <v>669</v>
      </c>
      <c r="D13" s="196" t="s">
        <v>670</v>
      </c>
      <c r="E13" s="196" t="s">
        <v>671</v>
      </c>
      <c r="F13" s="383" t="s">
        <v>672</v>
      </c>
      <c r="G13" s="196" t="s">
        <v>673</v>
      </c>
      <c r="H13" s="196" t="s">
        <v>550</v>
      </c>
      <c r="I13" s="474">
        <v>43946.0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23"/>
      <c r="B14" s="48"/>
      <c r="C14" s="23"/>
      <c r="D14" s="23"/>
      <c r="E14" s="23"/>
      <c r="F14" s="23"/>
      <c r="G14" s="23"/>
      <c r="H14" s="23"/>
      <c r="I14" s="2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14">
        <v>6.0</v>
      </c>
      <c r="B15" s="49" t="s">
        <v>674</v>
      </c>
      <c r="C15" s="4" t="s">
        <v>451</v>
      </c>
      <c r="D15" s="196" t="s">
        <v>675</v>
      </c>
      <c r="E15" s="383" t="s">
        <v>676</v>
      </c>
      <c r="F15" s="49" t="s">
        <v>677</v>
      </c>
      <c r="G15" s="49" t="s">
        <v>678</v>
      </c>
      <c r="H15" s="49"/>
      <c r="I15" s="49" t="s">
        <v>679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41"/>
      <c r="B16" s="41"/>
      <c r="C16" s="41"/>
      <c r="D16" s="41"/>
      <c r="E16" s="41"/>
      <c r="F16" s="41"/>
      <c r="G16" s="41"/>
      <c r="H16" s="41"/>
      <c r="I16" s="4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41"/>
      <c r="B17" s="41"/>
      <c r="C17" s="41"/>
      <c r="D17" s="41"/>
      <c r="E17" s="41"/>
      <c r="F17" s="41"/>
      <c r="G17" s="41"/>
      <c r="H17" s="41"/>
      <c r="I17" s="4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4" t="s">
        <v>12</v>
      </c>
      <c r="B18" s="10" t="s">
        <v>680</v>
      </c>
      <c r="C18" s="6"/>
      <c r="D18" s="6"/>
      <c r="E18" s="6"/>
      <c r="F18" s="6"/>
      <c r="G18" s="6"/>
      <c r="H18" s="7"/>
      <c r="I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14">
        <v>1.0</v>
      </c>
      <c r="B19" s="4" t="s">
        <v>90</v>
      </c>
      <c r="C19" s="4" t="s">
        <v>681</v>
      </c>
      <c r="D19" s="225" t="s">
        <v>682</v>
      </c>
      <c r="E19" s="226" t="s">
        <v>683</v>
      </c>
      <c r="F19" s="227"/>
      <c r="G19" s="226" t="s">
        <v>684</v>
      </c>
      <c r="H19" s="226" t="s">
        <v>685</v>
      </c>
      <c r="I19" s="226" t="s">
        <v>472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48"/>
      <c r="B20" s="23"/>
      <c r="C20" s="23"/>
      <c r="D20" s="23"/>
      <c r="E20" s="23"/>
      <c r="F20" s="23"/>
      <c r="G20" s="23"/>
      <c r="H20" s="195"/>
      <c r="I20" s="2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14">
        <v>2.0</v>
      </c>
      <c r="B21" s="4" t="s">
        <v>94</v>
      </c>
      <c r="C21" s="178" t="s">
        <v>328</v>
      </c>
      <c r="D21" s="178" t="s">
        <v>686</v>
      </c>
      <c r="E21" s="475" t="s">
        <v>687</v>
      </c>
      <c r="F21" s="4"/>
      <c r="G21" s="178" t="s">
        <v>332</v>
      </c>
      <c r="I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23"/>
      <c r="B22" s="23"/>
      <c r="C22" s="23"/>
      <c r="D22" s="23"/>
      <c r="E22" s="23"/>
      <c r="F22" s="23"/>
      <c r="G22" s="23"/>
      <c r="H22" s="23"/>
      <c r="I22" s="2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14">
        <v>3.0</v>
      </c>
      <c r="B23" s="4" t="s">
        <v>109</v>
      </c>
      <c r="C23" s="4" t="s">
        <v>280</v>
      </c>
      <c r="D23" s="476" t="s">
        <v>655</v>
      </c>
      <c r="E23" s="466" t="s">
        <v>656</v>
      </c>
      <c r="F23" s="4"/>
      <c r="G23" s="476" t="s">
        <v>657</v>
      </c>
      <c r="H23" s="467" t="s">
        <v>658</v>
      </c>
      <c r="I23" s="46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23"/>
      <c r="B24" s="23"/>
      <c r="C24" s="23"/>
      <c r="D24" s="23"/>
      <c r="E24" s="23"/>
      <c r="F24" s="23"/>
      <c r="G24" s="23"/>
      <c r="H24" s="23"/>
      <c r="I24" s="2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14">
        <v>4.0</v>
      </c>
      <c r="B25" s="4" t="s">
        <v>131</v>
      </c>
      <c r="C25" s="4" t="s">
        <v>27</v>
      </c>
      <c r="D25" s="264" t="s">
        <v>688</v>
      </c>
      <c r="E25" s="4" t="s">
        <v>689</v>
      </c>
      <c r="F25" s="4"/>
      <c r="G25" s="4" t="s">
        <v>690</v>
      </c>
      <c r="H25" s="4" t="s">
        <v>81</v>
      </c>
      <c r="I25" s="4" t="s">
        <v>478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108"/>
      <c r="B26" s="111"/>
      <c r="C26" s="111"/>
      <c r="D26" s="111"/>
      <c r="E26" s="477"/>
      <c r="F26" s="23"/>
      <c r="G26" s="23"/>
      <c r="H26" s="23"/>
      <c r="I26" s="2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14">
        <v>5.0</v>
      </c>
      <c r="B27" s="4" t="s">
        <v>141</v>
      </c>
      <c r="C27" s="4" t="s">
        <v>451</v>
      </c>
      <c r="D27" s="196" t="s">
        <v>675</v>
      </c>
      <c r="E27" s="383" t="s">
        <v>676</v>
      </c>
      <c r="F27" s="49" t="s">
        <v>677</v>
      </c>
      <c r="G27" s="49" t="s">
        <v>678</v>
      </c>
      <c r="H27" s="49" t="s">
        <v>679</v>
      </c>
      <c r="I27" s="19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23"/>
      <c r="B28" s="23"/>
      <c r="C28" s="23"/>
      <c r="D28" s="23"/>
      <c r="E28" s="23"/>
      <c r="F28" s="23"/>
      <c r="G28" s="23"/>
      <c r="H28" s="23"/>
      <c r="I28" s="2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14">
        <v>6.0</v>
      </c>
      <c r="B29" s="4" t="s">
        <v>674</v>
      </c>
      <c r="C29" s="4"/>
      <c r="D29" s="4"/>
      <c r="E29" s="8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41"/>
      <c r="B30" s="41"/>
      <c r="C30" s="41"/>
      <c r="D30" s="41"/>
      <c r="E30" s="41"/>
      <c r="F30" s="41"/>
      <c r="G30" s="41"/>
      <c r="H30" s="41"/>
      <c r="I30" s="41"/>
      <c r="J30" s="3"/>
      <c r="K30" s="3"/>
      <c r="L30" s="478" t="s">
        <v>229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41"/>
      <c r="B31" s="41"/>
      <c r="C31" s="41"/>
      <c r="D31" s="41"/>
      <c r="E31" s="41"/>
      <c r="F31" s="41"/>
      <c r="G31" s="41"/>
      <c r="H31" s="41"/>
      <c r="I31" s="4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4" t="s">
        <v>12</v>
      </c>
      <c r="B32" s="10" t="s">
        <v>691</v>
      </c>
      <c r="C32" s="6"/>
      <c r="D32" s="6"/>
      <c r="E32" s="6"/>
      <c r="F32" s="6"/>
      <c r="G32" s="6"/>
      <c r="H32" s="7"/>
      <c r="I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14">
        <v>1.0</v>
      </c>
      <c r="B33" s="4" t="s">
        <v>90</v>
      </c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23"/>
      <c r="B34" s="23"/>
      <c r="C34" s="23"/>
      <c r="D34" s="23"/>
      <c r="E34" s="111"/>
      <c r="F34" s="111"/>
      <c r="G34" s="111"/>
      <c r="H34" s="111"/>
      <c r="I34" s="2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14">
        <v>2.0</v>
      </c>
      <c r="B35" s="4" t="s">
        <v>94</v>
      </c>
      <c r="C35" s="4"/>
      <c r="D35" s="479"/>
      <c r="E35" s="480"/>
      <c r="F35" s="227"/>
      <c r="G35" s="227"/>
      <c r="H35" s="227"/>
      <c r="I35" s="22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23"/>
      <c r="B36" s="23"/>
      <c r="C36" s="23"/>
      <c r="D36" s="23"/>
      <c r="E36" s="23"/>
      <c r="F36" s="23"/>
      <c r="G36" s="23"/>
      <c r="H36" s="23"/>
      <c r="I36" s="2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14">
        <v>3.0</v>
      </c>
      <c r="B37" s="4" t="s">
        <v>109</v>
      </c>
      <c r="C37" s="4" t="s">
        <v>544</v>
      </c>
      <c r="D37" s="470" t="s">
        <v>664</v>
      </c>
      <c r="E37" s="481" t="s">
        <v>692</v>
      </c>
      <c r="F37" s="472" t="s">
        <v>666</v>
      </c>
      <c r="G37" s="472" t="s">
        <v>667</v>
      </c>
      <c r="H37" s="472" t="s">
        <v>668</v>
      </c>
      <c r="I37" s="473">
        <v>43949.0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108"/>
      <c r="B38" s="23"/>
      <c r="C38" s="111"/>
      <c r="D38" s="111"/>
      <c r="E38" s="111"/>
      <c r="F38" s="111"/>
      <c r="G38" s="111"/>
      <c r="H38" s="111"/>
      <c r="I38" s="2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14">
        <v>4.0</v>
      </c>
      <c r="B39" s="4" t="s">
        <v>131</v>
      </c>
      <c r="C39" s="4" t="s">
        <v>382</v>
      </c>
      <c r="D39" s="4" t="s">
        <v>693</v>
      </c>
      <c r="E39" s="4" t="s">
        <v>694</v>
      </c>
      <c r="F39" s="4"/>
      <c r="G39" s="4"/>
      <c r="H39" s="4"/>
      <c r="I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23"/>
      <c r="B40" s="111"/>
      <c r="C40" s="23"/>
      <c r="D40" s="23"/>
      <c r="E40" s="23"/>
      <c r="F40" s="23"/>
      <c r="G40" s="23"/>
      <c r="H40" s="23"/>
      <c r="I40" s="2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14">
        <v>5.0</v>
      </c>
      <c r="B41" s="4" t="s">
        <v>141</v>
      </c>
      <c r="C41" s="4" t="s">
        <v>280</v>
      </c>
      <c r="D41" s="476" t="s">
        <v>695</v>
      </c>
      <c r="E41" s="466" t="s">
        <v>696</v>
      </c>
      <c r="F41" s="4"/>
      <c r="G41" s="476" t="s">
        <v>657</v>
      </c>
      <c r="H41" s="467" t="s">
        <v>658</v>
      </c>
      <c r="I41" s="46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23"/>
      <c r="B42" s="23"/>
      <c r="C42" s="23"/>
      <c r="D42" s="23"/>
      <c r="E42" s="23"/>
      <c r="F42" s="23"/>
      <c r="G42" s="23"/>
      <c r="H42" s="23"/>
      <c r="I42" s="2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14">
        <v>6.0</v>
      </c>
      <c r="B43" s="4" t="s">
        <v>674</v>
      </c>
      <c r="C43" s="4" t="s">
        <v>523</v>
      </c>
      <c r="D43" s="358" t="s">
        <v>697</v>
      </c>
      <c r="E43" s="359" t="s">
        <v>698</v>
      </c>
      <c r="F43" s="360" t="s">
        <v>699</v>
      </c>
      <c r="G43" s="359" t="s">
        <v>700</v>
      </c>
      <c r="H43" s="359" t="s">
        <v>701</v>
      </c>
      <c r="I43" s="363">
        <v>43949.0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41"/>
      <c r="B44" s="41"/>
      <c r="C44" s="41"/>
      <c r="D44" s="41"/>
      <c r="E44" s="41"/>
      <c r="F44" s="41"/>
      <c r="G44" s="41"/>
      <c r="H44" s="41"/>
      <c r="I44" s="4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41"/>
      <c r="B45" s="41"/>
      <c r="C45" s="41"/>
      <c r="D45" s="41"/>
      <c r="E45" s="41"/>
      <c r="F45" s="41"/>
      <c r="G45" s="41"/>
      <c r="H45" s="41"/>
      <c r="I45" s="4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4" t="s">
        <v>12</v>
      </c>
      <c r="B46" s="10" t="s">
        <v>702</v>
      </c>
      <c r="C46" s="6"/>
      <c r="D46" s="6"/>
      <c r="E46" s="6"/>
      <c r="F46" s="6"/>
      <c r="G46" s="6"/>
      <c r="H46" s="7"/>
      <c r="I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14" t="s">
        <v>703</v>
      </c>
      <c r="B47" s="4" t="s">
        <v>90</v>
      </c>
      <c r="C47" s="4"/>
      <c r="D47" s="4"/>
      <c r="E47" s="4"/>
      <c r="F47" s="135"/>
      <c r="G47" s="135"/>
      <c r="H47" s="135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14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23"/>
      <c r="B49" s="23"/>
      <c r="C49" s="23"/>
      <c r="D49" s="23"/>
      <c r="E49" s="23"/>
      <c r="F49" s="23"/>
      <c r="G49" s="23"/>
      <c r="H49" s="23"/>
      <c r="I49" s="2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14">
        <v>2.0</v>
      </c>
      <c r="B50" s="4" t="s">
        <v>94</v>
      </c>
      <c r="C50" s="4" t="s">
        <v>27</v>
      </c>
      <c r="D50" s="264" t="s">
        <v>688</v>
      </c>
      <c r="E50" s="4" t="s">
        <v>689</v>
      </c>
      <c r="F50" s="4"/>
      <c r="G50" s="4" t="s">
        <v>690</v>
      </c>
      <c r="H50" s="4" t="s">
        <v>81</v>
      </c>
      <c r="I50" s="4" t="s">
        <v>478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23"/>
      <c r="B51" s="23"/>
      <c r="C51" s="23"/>
      <c r="D51" s="23"/>
      <c r="E51" s="23"/>
      <c r="F51" s="23"/>
      <c r="G51" s="23"/>
      <c r="H51" s="23"/>
      <c r="I51" s="2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14">
        <v>3.0</v>
      </c>
      <c r="B52" s="4" t="s">
        <v>109</v>
      </c>
      <c r="C52" s="4"/>
      <c r="D52" s="38"/>
      <c r="E52" s="135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108"/>
      <c r="B53" s="23"/>
      <c r="C53" s="111"/>
      <c r="D53" s="111"/>
      <c r="E53" s="111"/>
      <c r="F53" s="111"/>
      <c r="G53" s="111"/>
      <c r="H53" s="111"/>
      <c r="I53" s="2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14">
        <v>4.0</v>
      </c>
      <c r="B54" s="4" t="s">
        <v>131</v>
      </c>
      <c r="C54" s="4" t="s">
        <v>523</v>
      </c>
      <c r="D54" s="358" t="s">
        <v>697</v>
      </c>
      <c r="E54" s="359" t="s">
        <v>698</v>
      </c>
      <c r="F54" s="360" t="s">
        <v>699</v>
      </c>
      <c r="G54" s="359" t="s">
        <v>700</v>
      </c>
      <c r="H54" s="359" t="s">
        <v>701</v>
      </c>
      <c r="I54" s="482">
        <v>43948.0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23"/>
      <c r="B55" s="111"/>
      <c r="C55" s="23"/>
      <c r="D55" s="23"/>
      <c r="E55" s="23"/>
      <c r="F55" s="23"/>
      <c r="G55" s="23"/>
      <c r="H55" s="23"/>
      <c r="I55" s="2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14">
        <v>5.0</v>
      </c>
      <c r="B56" s="4" t="s">
        <v>141</v>
      </c>
      <c r="C56" s="4" t="s">
        <v>474</v>
      </c>
      <c r="D56" s="483" t="s">
        <v>704</v>
      </c>
      <c r="E56" s="484" t="str">
        <f>HYPERLINK("https://1drv.ms/p/s!Ao0EWsXwNxaF8xl7OjjDLKGglglS","Учебник с.144-149 + смотреть пример проекта по ссылке")</f>
        <v>Учебник с.144-149 + смотреть пример проекта по ссылке</v>
      </c>
      <c r="F56" s="4"/>
      <c r="G56" s="4" t="s">
        <v>705</v>
      </c>
      <c r="H56" s="4" t="s">
        <v>706</v>
      </c>
      <c r="I56" s="4" t="s">
        <v>707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14"/>
      <c r="B57" s="4"/>
      <c r="C57" s="4" t="s">
        <v>479</v>
      </c>
      <c r="D57" s="335" t="s">
        <v>708</v>
      </c>
      <c r="E57" s="335" t="s">
        <v>709</v>
      </c>
      <c r="F57" s="485"/>
      <c r="G57" s="335" t="s">
        <v>710</v>
      </c>
      <c r="H57" s="336" t="s">
        <v>496</v>
      </c>
      <c r="I57" s="336" t="s">
        <v>484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23"/>
      <c r="B58" s="23"/>
      <c r="C58" s="23"/>
      <c r="D58" s="23"/>
      <c r="E58" s="23"/>
      <c r="F58" s="23"/>
      <c r="G58" s="23"/>
      <c r="H58" s="23"/>
      <c r="I58" s="2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14">
        <v>6.0</v>
      </c>
      <c r="B59" s="4" t="s">
        <v>674</v>
      </c>
      <c r="C59" s="4" t="s">
        <v>474</v>
      </c>
      <c r="D59" s="483" t="s">
        <v>704</v>
      </c>
      <c r="E59" s="484" t="str">
        <f>HYPERLINK("https://1drv.ms/p/s!Ao0EWsXwNxaF8xl7OjjDLKGglglS","Учебник с.144-149 + смотреть пример проекта по ссылке")</f>
        <v>Учебник с.144-149 + смотреть пример проекта по ссылке</v>
      </c>
      <c r="F59" s="4"/>
      <c r="G59" s="4" t="s">
        <v>705</v>
      </c>
      <c r="H59" s="4" t="s">
        <v>706</v>
      </c>
      <c r="I59" s="4" t="s">
        <v>707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14"/>
      <c r="B60" s="4"/>
      <c r="C60" s="4" t="s">
        <v>479</v>
      </c>
      <c r="D60" s="335" t="s">
        <v>708</v>
      </c>
      <c r="E60" s="335" t="s">
        <v>709</v>
      </c>
      <c r="F60" s="485"/>
      <c r="G60" s="335" t="s">
        <v>710</v>
      </c>
      <c r="H60" s="336" t="s">
        <v>496</v>
      </c>
      <c r="I60" s="336" t="s">
        <v>484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41"/>
      <c r="B61" s="194" t="s">
        <v>711</v>
      </c>
      <c r="C61" s="194" t="s">
        <v>280</v>
      </c>
      <c r="D61" s="476" t="s">
        <v>695</v>
      </c>
      <c r="E61" s="466" t="s">
        <v>696</v>
      </c>
      <c r="F61" s="430"/>
      <c r="G61" s="476" t="s">
        <v>657</v>
      </c>
      <c r="H61" s="467" t="s">
        <v>658</v>
      </c>
      <c r="I61" s="468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41"/>
      <c r="B62" s="41"/>
      <c r="C62" s="41"/>
      <c r="D62" s="41"/>
      <c r="E62" s="41"/>
      <c r="F62" s="41"/>
      <c r="G62" s="41"/>
      <c r="H62" s="41"/>
      <c r="I62" s="4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4" t="s">
        <v>12</v>
      </c>
      <c r="B63" s="10" t="s">
        <v>712</v>
      </c>
      <c r="C63" s="6"/>
      <c r="D63" s="6"/>
      <c r="E63" s="6"/>
      <c r="F63" s="6"/>
      <c r="G63" s="6"/>
      <c r="H63" s="7"/>
      <c r="I63" s="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14">
        <v>1.0</v>
      </c>
      <c r="B64" s="4" t="s">
        <v>90</v>
      </c>
      <c r="C64" s="4"/>
      <c r="D64" s="4"/>
      <c r="E64" s="135"/>
      <c r="F64" s="135"/>
      <c r="G64" s="135"/>
      <c r="H64" s="135"/>
      <c r="I64" s="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23"/>
      <c r="B65" s="23"/>
      <c r="C65" s="23"/>
      <c r="D65" s="23"/>
      <c r="E65" s="23"/>
      <c r="F65" s="23"/>
      <c r="G65" s="23"/>
      <c r="H65" s="23"/>
      <c r="I65" s="2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14">
        <v>2.0</v>
      </c>
      <c r="B66" s="4" t="s">
        <v>94</v>
      </c>
      <c r="C66" s="4"/>
      <c r="D66" s="4"/>
      <c r="E66" s="4"/>
      <c r="F66" s="4"/>
      <c r="G66" s="4"/>
      <c r="H66" s="4"/>
      <c r="I66" s="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23"/>
      <c r="B67" s="23"/>
      <c r="C67" s="23"/>
      <c r="D67" s="23"/>
      <c r="E67" s="486"/>
      <c r="F67" s="23"/>
      <c r="G67" s="23"/>
      <c r="H67" s="23"/>
      <c r="I67" s="2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14">
        <v>3.0</v>
      </c>
      <c r="B68" s="4" t="s">
        <v>109</v>
      </c>
      <c r="C68" s="4"/>
      <c r="D68" s="163"/>
      <c r="E68" s="162"/>
      <c r="F68" s="487"/>
      <c r="G68" s="487"/>
      <c r="H68" s="487"/>
      <c r="I68" s="47"/>
      <c r="J68" s="48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108"/>
      <c r="B69" s="23"/>
      <c r="C69" s="111"/>
      <c r="D69" s="111"/>
      <c r="E69" s="477"/>
      <c r="F69" s="111"/>
      <c r="G69" s="111"/>
      <c r="H69" s="111"/>
      <c r="I69" s="2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14">
        <v>4.0</v>
      </c>
      <c r="B70" s="4" t="s">
        <v>131</v>
      </c>
      <c r="C70" s="234" t="s">
        <v>349</v>
      </c>
      <c r="D70" s="240" t="s">
        <v>713</v>
      </c>
      <c r="E70" s="489" t="s">
        <v>714</v>
      </c>
      <c r="F70" s="237"/>
      <c r="G70" s="490" t="s">
        <v>715</v>
      </c>
      <c r="H70" s="59" t="s">
        <v>716</v>
      </c>
      <c r="I70" s="490" t="s">
        <v>717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14"/>
      <c r="B71" s="4" t="s">
        <v>131</v>
      </c>
      <c r="C71" s="242" t="s">
        <v>357</v>
      </c>
      <c r="D71" s="94" t="s">
        <v>718</v>
      </c>
      <c r="E71" s="491" t="str">
        <f>HYPERLINK("https://onlinetestpad.com/hoc5yobbym7t4","Ссылка на тест: https://onlinetestpad.com/hoc5yobbym7t4
 Тест проходим на уроке, ответы придут мне в личный кабинет, то есть присылать и сообщать результат не нужно. Доступ к тесту будет открыт в течение 10 минут от начала урока.")</f>
        <v>Ссылка на тест: https://onlinetestpad.com/hoc5yobbym7t4
 Тест проходим на уроке, ответы придут мне в личный кабинет, то есть присылать и сообщать результат не нужно. Доступ к тесту будет открыт в течение 10 минут от начала урока.</v>
      </c>
      <c r="F71" s="492"/>
      <c r="G71" s="94" t="s">
        <v>719</v>
      </c>
      <c r="H71" s="94" t="s">
        <v>720</v>
      </c>
      <c r="I71" s="493" t="s">
        <v>721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23"/>
      <c r="B72" s="111"/>
      <c r="C72" s="23"/>
      <c r="D72" s="23"/>
      <c r="E72" s="23"/>
      <c r="F72" s="195"/>
      <c r="G72" s="23"/>
      <c r="H72" s="23"/>
      <c r="I72" s="2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14">
        <v>5.0</v>
      </c>
      <c r="B73" s="4" t="s">
        <v>141</v>
      </c>
      <c r="C73" s="178" t="s">
        <v>328</v>
      </c>
      <c r="D73" s="178" t="s">
        <v>686</v>
      </c>
      <c r="E73" s="494" t="s">
        <v>687</v>
      </c>
      <c r="F73" s="4"/>
      <c r="G73" s="178" t="s">
        <v>332</v>
      </c>
      <c r="H73" s="4"/>
      <c r="I73" s="8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14"/>
      <c r="B74" s="4" t="s">
        <v>141</v>
      </c>
      <c r="C74" s="4"/>
      <c r="D74" s="4"/>
      <c r="E74" s="494"/>
      <c r="F74" s="4"/>
      <c r="G74" s="4"/>
      <c r="H74" s="4"/>
      <c r="I74" s="8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23"/>
      <c r="B75" s="23"/>
      <c r="C75" s="23"/>
      <c r="D75" s="23"/>
      <c r="E75" s="23"/>
      <c r="F75" s="23"/>
      <c r="G75" s="23"/>
      <c r="H75" s="23"/>
      <c r="I75" s="2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14">
        <v>6.0</v>
      </c>
      <c r="B76" s="4" t="s">
        <v>674</v>
      </c>
      <c r="C76" s="4" t="s">
        <v>280</v>
      </c>
      <c r="D76" s="476" t="s">
        <v>695</v>
      </c>
      <c r="E76" s="466" t="s">
        <v>696</v>
      </c>
      <c r="F76" s="4"/>
      <c r="G76" s="476" t="s">
        <v>657</v>
      </c>
      <c r="H76" s="467" t="s">
        <v>658</v>
      </c>
      <c r="I76" s="46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495"/>
      <c r="B77" s="496"/>
      <c r="C77" s="496"/>
      <c r="D77" s="48"/>
      <c r="E77" s="48"/>
      <c r="F77" s="23"/>
      <c r="G77" s="497"/>
      <c r="H77" s="195"/>
      <c r="I77" s="49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499"/>
      <c r="B78" s="194" t="s">
        <v>711</v>
      </c>
      <c r="C78" s="4" t="s">
        <v>451</v>
      </c>
      <c r="D78" s="196" t="s">
        <v>675</v>
      </c>
      <c r="E78" s="383" t="s">
        <v>676</v>
      </c>
      <c r="F78" s="49" t="s">
        <v>677</v>
      </c>
      <c r="G78" s="49" t="s">
        <v>678</v>
      </c>
      <c r="H78" s="49" t="s">
        <v>679</v>
      </c>
      <c r="I78" s="500"/>
      <c r="J78" s="49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103"/>
      <c r="B79" s="103"/>
      <c r="C79" s="103"/>
      <c r="D79" s="103"/>
      <c r="E79" s="103"/>
      <c r="F79" s="103"/>
      <c r="G79" s="103"/>
      <c r="H79" s="103"/>
      <c r="I79" s="10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103"/>
      <c r="B80" s="103"/>
      <c r="C80" s="103"/>
      <c r="D80" s="103"/>
      <c r="E80" s="103"/>
      <c r="F80" s="103"/>
      <c r="G80" s="103"/>
      <c r="H80" s="103"/>
      <c r="I80" s="10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4" t="s">
        <v>10</v>
      </c>
      <c r="B81" s="5">
        <v>43946.0</v>
      </c>
      <c r="C81" s="6"/>
      <c r="D81" s="6"/>
      <c r="E81" s="6"/>
      <c r="F81" s="6"/>
      <c r="G81" s="6"/>
      <c r="H81" s="7"/>
      <c r="I81" s="8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4" t="s">
        <v>12</v>
      </c>
      <c r="B82" s="10" t="s">
        <v>649</v>
      </c>
      <c r="C82" s="6"/>
      <c r="D82" s="6"/>
      <c r="E82" s="6"/>
      <c r="F82" s="6"/>
      <c r="G82" s="6"/>
      <c r="H82" s="7"/>
      <c r="I82" s="8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11" t="s">
        <v>0</v>
      </c>
      <c r="B83" s="11" t="s">
        <v>16</v>
      </c>
      <c r="C83" s="4" t="s">
        <v>17</v>
      </c>
      <c r="D83" s="10" t="s">
        <v>521</v>
      </c>
      <c r="E83" s="6"/>
      <c r="F83" s="6"/>
      <c r="G83" s="6"/>
      <c r="H83" s="7"/>
      <c r="I83" s="8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13"/>
      <c r="B84" s="13"/>
      <c r="C84" s="4"/>
      <c r="D84" s="4"/>
      <c r="E84" s="4"/>
      <c r="F84" s="4"/>
      <c r="G84" s="4"/>
      <c r="H84" s="4"/>
      <c r="I84" s="8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14">
        <v>1.0</v>
      </c>
      <c r="B85" s="4" t="s">
        <v>90</v>
      </c>
      <c r="C85" s="4"/>
      <c r="D85" s="4"/>
      <c r="E85" s="4"/>
      <c r="F85" s="182"/>
      <c r="G85" s="16"/>
      <c r="H85" s="16"/>
      <c r="I85" s="16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14"/>
      <c r="B86" s="4"/>
      <c r="C86" s="479"/>
      <c r="D86" s="480"/>
      <c r="E86" s="480"/>
      <c r="F86" s="480"/>
      <c r="G86" s="480"/>
      <c r="H86" s="480"/>
      <c r="I86" s="501"/>
      <c r="J86" s="227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23"/>
      <c r="B87" s="23"/>
      <c r="C87" s="23"/>
      <c r="D87" s="23"/>
      <c r="E87" s="23"/>
      <c r="F87" s="23"/>
      <c r="G87" s="23"/>
      <c r="H87" s="23"/>
      <c r="I87" s="2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14">
        <v>2.0</v>
      </c>
      <c r="B88" s="4" t="s">
        <v>94</v>
      </c>
      <c r="C88" s="184" t="s">
        <v>280</v>
      </c>
      <c r="D88" s="476" t="s">
        <v>695</v>
      </c>
      <c r="E88" s="466" t="s">
        <v>696</v>
      </c>
      <c r="F88" s="135"/>
      <c r="G88" s="476" t="s">
        <v>657</v>
      </c>
      <c r="H88" s="467" t="s">
        <v>658</v>
      </c>
      <c r="I88" s="46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14"/>
      <c r="B89" s="4"/>
      <c r="C89" s="480"/>
      <c r="D89" s="480"/>
      <c r="E89" s="480"/>
      <c r="F89" s="480"/>
      <c r="G89" s="480"/>
      <c r="H89" s="480"/>
      <c r="I89" s="50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23"/>
      <c r="B90" s="23"/>
      <c r="C90" s="23"/>
      <c r="D90" s="23"/>
      <c r="E90" s="23"/>
      <c r="F90" s="23"/>
      <c r="G90" s="23"/>
      <c r="H90" s="23"/>
      <c r="I90" s="2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14">
        <v>3.0</v>
      </c>
      <c r="B91" s="4" t="s">
        <v>109</v>
      </c>
      <c r="C91" s="4" t="s">
        <v>659</v>
      </c>
      <c r="D91" s="4" t="s">
        <v>722</v>
      </c>
      <c r="E91" s="88" t="s">
        <v>723</v>
      </c>
      <c r="F91" s="4"/>
      <c r="H91" s="4" t="s">
        <v>724</v>
      </c>
      <c r="I91" s="502" t="s">
        <v>725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108"/>
      <c r="B92" s="23"/>
      <c r="C92" s="111"/>
      <c r="D92" s="111"/>
      <c r="E92" s="477"/>
      <c r="F92" s="111"/>
      <c r="G92" s="111"/>
      <c r="H92" s="111"/>
      <c r="I92" s="2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14">
        <v>4.0</v>
      </c>
      <c r="B93" s="4" t="s">
        <v>131</v>
      </c>
      <c r="C93" s="4" t="s">
        <v>25</v>
      </c>
      <c r="D93" s="168" t="s">
        <v>726</v>
      </c>
      <c r="E93" s="46" t="s">
        <v>727</v>
      </c>
      <c r="F93" s="4"/>
      <c r="G93" s="4"/>
      <c r="H93" s="4" t="s">
        <v>81</v>
      </c>
      <c r="I93" s="168" t="s">
        <v>728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23"/>
      <c r="B94" s="111"/>
      <c r="C94" s="23"/>
      <c r="D94" s="23"/>
      <c r="E94" s="23"/>
      <c r="F94" s="23"/>
      <c r="G94" s="23"/>
      <c r="H94" s="23"/>
      <c r="I94" s="2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14">
        <v>5.0</v>
      </c>
      <c r="B95" s="4" t="s">
        <v>141</v>
      </c>
      <c r="C95" s="4" t="s">
        <v>729</v>
      </c>
      <c r="D95" s="407" t="s">
        <v>730</v>
      </c>
      <c r="E95" s="60" t="s">
        <v>731</v>
      </c>
      <c r="F95" s="58"/>
      <c r="G95" s="60" t="s">
        <v>732</v>
      </c>
      <c r="H95" s="58"/>
      <c r="I95" s="58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23"/>
      <c r="B96" s="23"/>
      <c r="C96" s="23"/>
      <c r="D96" s="23"/>
      <c r="E96" s="23"/>
      <c r="F96" s="23"/>
      <c r="G96" s="23"/>
      <c r="H96" s="23"/>
      <c r="I96" s="2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14">
        <v>6.0</v>
      </c>
      <c r="B97" s="4" t="s">
        <v>674</v>
      </c>
      <c r="C97" s="8"/>
      <c r="D97" s="8"/>
      <c r="E97" s="8"/>
      <c r="F97" s="8"/>
      <c r="G97" s="8"/>
      <c r="H97" s="8"/>
      <c r="I97" s="8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41"/>
      <c r="B98" s="41"/>
      <c r="C98" s="41"/>
      <c r="D98" s="41"/>
      <c r="E98" s="41"/>
      <c r="F98" s="41"/>
      <c r="G98" s="41"/>
      <c r="H98" s="41"/>
      <c r="I98" s="41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41"/>
      <c r="B99" s="41"/>
      <c r="C99" s="41"/>
      <c r="D99" s="41"/>
      <c r="E99" s="41"/>
      <c r="F99" s="41"/>
      <c r="G99" s="41"/>
      <c r="H99" s="41"/>
      <c r="I99" s="41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4" t="s">
        <v>12</v>
      </c>
      <c r="B100" s="10" t="s">
        <v>680</v>
      </c>
      <c r="C100" s="6"/>
      <c r="D100" s="6"/>
      <c r="E100" s="6"/>
      <c r="F100" s="6"/>
      <c r="G100" s="6"/>
      <c r="H100" s="7"/>
      <c r="I100" s="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14">
        <v>1.0</v>
      </c>
      <c r="B101" s="4" t="s">
        <v>90</v>
      </c>
      <c r="C101" s="101" t="s">
        <v>669</v>
      </c>
      <c r="D101" s="4" t="s">
        <v>733</v>
      </c>
      <c r="E101" s="40" t="s">
        <v>734</v>
      </c>
      <c r="F101" s="4"/>
      <c r="G101" s="4" t="s">
        <v>735</v>
      </c>
      <c r="H101" s="4" t="s">
        <v>736</v>
      </c>
      <c r="I101" s="363">
        <v>43950.0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23"/>
      <c r="B102" s="23"/>
      <c r="C102" s="23"/>
      <c r="D102" s="23"/>
      <c r="E102" s="23"/>
      <c r="F102" s="23"/>
      <c r="G102" s="23"/>
      <c r="H102" s="23"/>
      <c r="I102" s="2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14">
        <v>2.0</v>
      </c>
      <c r="B103" s="4" t="s">
        <v>94</v>
      </c>
      <c r="C103" s="4" t="s">
        <v>27</v>
      </c>
      <c r="D103" s="4" t="s">
        <v>688</v>
      </c>
      <c r="E103" s="135" t="s">
        <v>689</v>
      </c>
      <c r="F103" s="135"/>
      <c r="G103" s="135" t="s">
        <v>737</v>
      </c>
      <c r="H103" s="168" t="s">
        <v>602</v>
      </c>
      <c r="I103" s="4" t="s">
        <v>261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23"/>
      <c r="B104" s="23"/>
      <c r="C104" s="23"/>
      <c r="D104" s="23"/>
      <c r="E104" s="23"/>
      <c r="F104" s="23"/>
      <c r="G104" s="23"/>
      <c r="H104" s="23"/>
      <c r="I104" s="2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14">
        <v>3.0</v>
      </c>
      <c r="B105" s="4" t="s">
        <v>109</v>
      </c>
      <c r="C105" s="4" t="s">
        <v>544</v>
      </c>
      <c r="D105" s="99" t="s">
        <v>664</v>
      </c>
      <c r="E105" s="46" t="s">
        <v>738</v>
      </c>
      <c r="F105" s="503" t="s">
        <v>739</v>
      </c>
      <c r="G105" s="503" t="s">
        <v>740</v>
      </c>
      <c r="H105" s="503" t="s">
        <v>550</v>
      </c>
      <c r="I105" s="504">
        <v>43952.0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108"/>
      <c r="B106" s="23"/>
      <c r="C106" s="111"/>
      <c r="D106" s="111"/>
      <c r="E106" s="477"/>
      <c r="F106" s="477"/>
      <c r="G106" s="477"/>
      <c r="H106" s="477"/>
      <c r="I106" s="2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14">
        <v>4.0</v>
      </c>
      <c r="B107" s="4" t="s">
        <v>131</v>
      </c>
      <c r="C107" s="4" t="s">
        <v>280</v>
      </c>
      <c r="D107" s="476" t="s">
        <v>695</v>
      </c>
      <c r="E107" s="466" t="s">
        <v>696</v>
      </c>
      <c r="F107" s="182"/>
      <c r="G107" s="476" t="s">
        <v>657</v>
      </c>
      <c r="H107" s="467" t="s">
        <v>658</v>
      </c>
      <c r="I107" s="468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23"/>
      <c r="B108" s="111"/>
      <c r="C108" s="23"/>
      <c r="D108" s="23"/>
      <c r="E108" s="23"/>
      <c r="F108" s="23"/>
      <c r="G108" s="23"/>
      <c r="H108" s="23"/>
      <c r="I108" s="2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14">
        <v>5.0</v>
      </c>
      <c r="B109" s="4" t="s">
        <v>141</v>
      </c>
      <c r="C109" s="4" t="s">
        <v>25</v>
      </c>
      <c r="D109" s="168" t="s">
        <v>726</v>
      </c>
      <c r="E109" s="46" t="s">
        <v>727</v>
      </c>
      <c r="F109" s="8"/>
      <c r="G109" s="8"/>
      <c r="H109" s="168" t="s">
        <v>81</v>
      </c>
      <c r="I109" s="168" t="s">
        <v>728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23"/>
      <c r="B110" s="23"/>
      <c r="C110" s="23"/>
      <c r="D110" s="23"/>
      <c r="E110" s="23"/>
      <c r="F110" s="23"/>
      <c r="G110" s="23"/>
      <c r="H110" s="23"/>
      <c r="I110" s="2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14">
        <v>6.0</v>
      </c>
      <c r="B111" s="4" t="s">
        <v>674</v>
      </c>
      <c r="C111" s="4"/>
      <c r="D111" s="8"/>
      <c r="E111" s="8"/>
      <c r="F111" s="8"/>
      <c r="G111" s="8"/>
      <c r="H111" s="8"/>
      <c r="I111" s="8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41"/>
      <c r="B112" s="41"/>
      <c r="C112" s="41"/>
      <c r="D112" s="41"/>
      <c r="E112" s="41"/>
      <c r="F112" s="41"/>
      <c r="G112" s="41"/>
      <c r="H112" s="41"/>
      <c r="I112" s="4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41"/>
      <c r="B113" s="41"/>
      <c r="C113" s="41"/>
      <c r="D113" s="41"/>
      <c r="E113" s="41"/>
      <c r="F113" s="41"/>
      <c r="G113" s="41"/>
      <c r="H113" s="41"/>
      <c r="I113" s="41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4" t="s">
        <v>12</v>
      </c>
      <c r="B114" s="10" t="s">
        <v>691</v>
      </c>
      <c r="C114" s="6"/>
      <c r="D114" s="6"/>
      <c r="E114" s="6"/>
      <c r="F114" s="6"/>
      <c r="G114" s="6"/>
      <c r="H114" s="7"/>
      <c r="I114" s="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14">
        <v>1.0</v>
      </c>
      <c r="B115" s="4" t="s">
        <v>90</v>
      </c>
      <c r="C115" s="4" t="s">
        <v>382</v>
      </c>
      <c r="D115" s="4" t="s">
        <v>693</v>
      </c>
      <c r="E115" s="4" t="s">
        <v>741</v>
      </c>
      <c r="F115" s="4" t="s">
        <v>742</v>
      </c>
      <c r="G115" s="4" t="s">
        <v>742</v>
      </c>
      <c r="H115" s="4" t="s">
        <v>743</v>
      </c>
      <c r="I115" s="363">
        <v>43946.0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14">
        <v>2.0</v>
      </c>
      <c r="B117" s="4" t="s">
        <v>94</v>
      </c>
      <c r="C117" s="4"/>
      <c r="D117" s="188"/>
      <c r="E117" s="47"/>
      <c r="F117" s="43"/>
      <c r="G117" s="43"/>
      <c r="H117" s="43"/>
      <c r="I117" s="47"/>
      <c r="J117" s="488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14">
        <v>3.0</v>
      </c>
      <c r="B119" s="4" t="s">
        <v>109</v>
      </c>
      <c r="C119" s="4" t="s">
        <v>437</v>
      </c>
      <c r="D119" s="4" t="s">
        <v>682</v>
      </c>
      <c r="E119" s="4" t="s">
        <v>683</v>
      </c>
      <c r="F119" s="182"/>
      <c r="G119" s="16" t="s">
        <v>744</v>
      </c>
      <c r="H119" s="16" t="s">
        <v>518</v>
      </c>
      <c r="I119" s="16" t="s">
        <v>745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14"/>
      <c r="B120" s="4"/>
      <c r="C120" s="479"/>
      <c r="D120" s="480"/>
      <c r="E120" s="480"/>
      <c r="F120" s="480"/>
      <c r="G120" s="480"/>
      <c r="H120" s="480"/>
      <c r="I120" s="501"/>
      <c r="J120" s="227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108"/>
      <c r="B121" s="23"/>
      <c r="C121" s="111"/>
      <c r="D121" s="111"/>
      <c r="E121" s="505"/>
      <c r="F121" s="111"/>
      <c r="G121" s="111"/>
      <c r="H121" s="111"/>
      <c r="I121" s="2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14">
        <v>4.0</v>
      </c>
      <c r="B122" s="4" t="s">
        <v>131</v>
      </c>
      <c r="C122" s="4" t="s">
        <v>25</v>
      </c>
      <c r="D122" s="16" t="s">
        <v>726</v>
      </c>
      <c r="E122" s="40" t="s">
        <v>727</v>
      </c>
      <c r="F122" s="4" t="s">
        <v>746</v>
      </c>
      <c r="G122" s="4" t="s">
        <v>747</v>
      </c>
      <c r="H122" s="4"/>
      <c r="I122" s="8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14"/>
      <c r="B123" s="4"/>
      <c r="C123" s="479"/>
      <c r="D123" s="480"/>
      <c r="E123" s="480"/>
      <c r="F123" s="480"/>
      <c r="G123" s="480"/>
      <c r="H123" s="480"/>
      <c r="I123" s="501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23"/>
      <c r="B124" s="111"/>
      <c r="C124" s="23"/>
      <c r="D124" s="23"/>
      <c r="E124" s="23"/>
      <c r="F124" s="23"/>
      <c r="G124" s="23"/>
      <c r="H124" s="23"/>
      <c r="I124" s="2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14">
        <v>5.0</v>
      </c>
      <c r="B125" s="4" t="s">
        <v>141</v>
      </c>
      <c r="C125" s="4" t="s">
        <v>280</v>
      </c>
      <c r="D125" s="476" t="s">
        <v>695</v>
      </c>
      <c r="E125" s="466" t="s">
        <v>696</v>
      </c>
      <c r="F125" s="4"/>
      <c r="G125" s="476" t="s">
        <v>657</v>
      </c>
      <c r="H125" s="467" t="s">
        <v>658</v>
      </c>
      <c r="I125" s="468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23"/>
      <c r="B126" s="23"/>
      <c r="C126" s="23"/>
      <c r="D126" s="23"/>
      <c r="E126" s="23"/>
      <c r="F126" s="23"/>
      <c r="G126" s="23"/>
      <c r="H126" s="23"/>
      <c r="I126" s="2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14">
        <v>6.0</v>
      </c>
      <c r="B127" s="4" t="s">
        <v>674</v>
      </c>
      <c r="C127" s="4" t="s">
        <v>573</v>
      </c>
      <c r="D127" s="506" t="s">
        <v>748</v>
      </c>
      <c r="E127" s="507" t="s">
        <v>749</v>
      </c>
      <c r="F127" s="507" t="s">
        <v>750</v>
      </c>
      <c r="G127" s="508" t="s">
        <v>751</v>
      </c>
      <c r="H127" s="4" t="s">
        <v>752</v>
      </c>
      <c r="I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41"/>
      <c r="B128" s="41"/>
      <c r="C128" s="41"/>
      <c r="D128" s="41"/>
      <c r="E128" s="41"/>
      <c r="F128" s="41"/>
      <c r="G128" s="41"/>
      <c r="H128" s="41"/>
      <c r="I128" s="41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41"/>
      <c r="B129" s="41"/>
      <c r="C129" s="41"/>
      <c r="D129" s="41"/>
      <c r="E129" s="41"/>
      <c r="F129" s="41"/>
      <c r="G129" s="41"/>
      <c r="H129" s="41"/>
      <c r="I129" s="41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4" t="s">
        <v>12</v>
      </c>
      <c r="B130" s="10" t="s">
        <v>702</v>
      </c>
      <c r="C130" s="6"/>
      <c r="D130" s="6"/>
      <c r="E130" s="6"/>
      <c r="F130" s="6"/>
      <c r="G130" s="6"/>
      <c r="H130" s="7"/>
      <c r="I130" s="8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14">
        <v>1.0</v>
      </c>
      <c r="B131" s="4" t="s">
        <v>90</v>
      </c>
      <c r="C131" s="4" t="s">
        <v>25</v>
      </c>
      <c r="D131" s="4" t="s">
        <v>753</v>
      </c>
      <c r="E131" s="4" t="s">
        <v>754</v>
      </c>
      <c r="F131" s="4"/>
      <c r="G131" s="4" t="s">
        <v>755</v>
      </c>
      <c r="H131" s="4" t="s">
        <v>81</v>
      </c>
      <c r="I131" s="4" t="s">
        <v>756</v>
      </c>
      <c r="J131" s="3"/>
      <c r="K131" s="3"/>
      <c r="L131" s="49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23"/>
      <c r="B132" s="23"/>
      <c r="C132" s="23"/>
      <c r="D132" s="23"/>
      <c r="E132" s="23"/>
      <c r="F132" s="23"/>
      <c r="G132" s="23"/>
      <c r="H132" s="23"/>
      <c r="I132" s="2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14">
        <v>2.0</v>
      </c>
      <c r="B133" s="4" t="s">
        <v>94</v>
      </c>
      <c r="C133" s="4" t="s">
        <v>757</v>
      </c>
      <c r="D133" s="4" t="s">
        <v>758</v>
      </c>
      <c r="E133" s="509" t="s">
        <v>683</v>
      </c>
      <c r="F133" s="135"/>
      <c r="G133" s="509" t="s">
        <v>759</v>
      </c>
      <c r="H133" s="509" t="s">
        <v>518</v>
      </c>
      <c r="I133" s="4" t="s">
        <v>760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14">
        <v>2.0</v>
      </c>
      <c r="B134" s="4" t="s">
        <v>94</v>
      </c>
      <c r="C134" s="38" t="s">
        <v>761</v>
      </c>
      <c r="D134" s="38" t="s">
        <v>758</v>
      </c>
      <c r="E134" s="510" t="s">
        <v>683</v>
      </c>
      <c r="F134" s="38"/>
      <c r="G134" s="38" t="s">
        <v>762</v>
      </c>
      <c r="H134" s="38" t="s">
        <v>763</v>
      </c>
      <c r="I134" s="40" t="s">
        <v>760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23"/>
      <c r="B135" s="23"/>
      <c r="C135" s="23"/>
      <c r="D135" s="23"/>
      <c r="E135" s="23"/>
      <c r="F135" s="23"/>
      <c r="G135" s="23"/>
      <c r="H135" s="23"/>
      <c r="I135" s="2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14">
        <v>3.0</v>
      </c>
      <c r="B136" s="4" t="s">
        <v>109</v>
      </c>
      <c r="C136" s="4" t="s">
        <v>27</v>
      </c>
      <c r="D136" s="4" t="s">
        <v>688</v>
      </c>
      <c r="E136" s="40" t="s">
        <v>689</v>
      </c>
      <c r="F136" s="40"/>
      <c r="G136" s="40" t="s">
        <v>737</v>
      </c>
      <c r="H136" s="16" t="s">
        <v>602</v>
      </c>
      <c r="I136" s="4" t="s">
        <v>261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108"/>
      <c r="B137" s="23"/>
      <c r="C137" s="111"/>
      <c r="D137" s="111"/>
      <c r="E137" s="477"/>
      <c r="F137" s="477"/>
      <c r="G137" s="477"/>
      <c r="H137" s="477"/>
      <c r="I137" s="2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14">
        <v>4.0</v>
      </c>
      <c r="B138" s="4" t="s">
        <v>131</v>
      </c>
      <c r="C138" s="4" t="s">
        <v>573</v>
      </c>
      <c r="D138" s="506" t="s">
        <v>748</v>
      </c>
      <c r="E138" s="507" t="s">
        <v>764</v>
      </c>
      <c r="F138" s="511"/>
      <c r="G138" s="508" t="s">
        <v>765</v>
      </c>
      <c r="H138" s="508" t="s">
        <v>81</v>
      </c>
      <c r="I138" s="178" t="s">
        <v>766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23"/>
      <c r="B139" s="111"/>
      <c r="C139" s="23"/>
      <c r="D139" s="23"/>
      <c r="E139" s="23"/>
      <c r="F139" s="23"/>
      <c r="G139" s="23"/>
      <c r="H139" s="23"/>
      <c r="I139" s="2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14">
        <v>5.0</v>
      </c>
      <c r="B140" s="4" t="s">
        <v>141</v>
      </c>
      <c r="C140" s="4"/>
      <c r="D140" s="4"/>
      <c r="E140" s="4"/>
      <c r="F140" s="4"/>
      <c r="G140" s="4"/>
      <c r="H140" s="4"/>
      <c r="I140" s="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196">
        <v>6.0</v>
      </c>
      <c r="B142" s="196" t="s">
        <v>674</v>
      </c>
      <c r="C142" s="196"/>
      <c r="D142" s="299"/>
      <c r="E142" s="299"/>
      <c r="F142" s="299"/>
      <c r="G142" s="299"/>
      <c r="H142" s="299"/>
      <c r="I142" s="29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23"/>
      <c r="B143" s="23"/>
      <c r="C143" s="23"/>
      <c r="D143" s="23"/>
      <c r="E143" s="23"/>
      <c r="F143" s="23"/>
      <c r="G143" s="23"/>
      <c r="H143" s="23"/>
      <c r="I143" s="2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14">
        <v>7.0</v>
      </c>
      <c r="B144" s="4" t="s">
        <v>711</v>
      </c>
      <c r="C144" s="4"/>
      <c r="D144" s="256"/>
      <c r="E144" s="154"/>
      <c r="F144" s="4"/>
      <c r="G144" s="4"/>
      <c r="H144" s="4"/>
      <c r="I144" s="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41"/>
      <c r="B145" s="41"/>
      <c r="C145" s="41"/>
      <c r="D145" s="41"/>
      <c r="E145" s="41"/>
      <c r="F145" s="41"/>
      <c r="G145" s="41"/>
      <c r="H145" s="41"/>
      <c r="I145" s="41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41"/>
      <c r="B146" s="41"/>
      <c r="C146" s="41"/>
      <c r="D146" s="41"/>
      <c r="E146" s="41"/>
      <c r="F146" s="41"/>
      <c r="G146" s="41"/>
      <c r="H146" s="41"/>
      <c r="I146" s="41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4" t="s">
        <v>12</v>
      </c>
      <c r="B147" s="10" t="s">
        <v>712</v>
      </c>
      <c r="C147" s="6"/>
      <c r="D147" s="6"/>
      <c r="E147" s="6"/>
      <c r="F147" s="6"/>
      <c r="G147" s="6"/>
      <c r="H147" s="7"/>
      <c r="I147" s="8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14">
        <v>1.0</v>
      </c>
      <c r="B148" s="4" t="s">
        <v>90</v>
      </c>
      <c r="C148" s="4" t="s">
        <v>772</v>
      </c>
      <c r="D148" s="515" t="s">
        <v>682</v>
      </c>
      <c r="E148" s="515" t="s">
        <v>774</v>
      </c>
      <c r="F148" s="135"/>
      <c r="G148" s="515" t="s">
        <v>759</v>
      </c>
      <c r="H148" s="515" t="s">
        <v>518</v>
      </c>
      <c r="I148" s="8"/>
      <c r="J148" s="3"/>
      <c r="K148" s="3"/>
      <c r="L148" s="3"/>
      <c r="M148" s="3"/>
      <c r="N148" s="49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14"/>
      <c r="B149" s="4" t="s">
        <v>90</v>
      </c>
      <c r="C149" s="4" t="s">
        <v>775</v>
      </c>
      <c r="D149" s="515" t="s">
        <v>682</v>
      </c>
      <c r="E149" s="515" t="s">
        <v>774</v>
      </c>
      <c r="F149" s="135"/>
      <c r="G149" s="515" t="s">
        <v>759</v>
      </c>
      <c r="H149" s="515" t="s">
        <v>518</v>
      </c>
      <c r="I149" s="8"/>
      <c r="J149" s="3"/>
      <c r="K149" s="3"/>
      <c r="L149" s="3"/>
      <c r="M149" s="3"/>
      <c r="N149" s="49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23"/>
      <c r="B150" s="23"/>
      <c r="C150" s="23"/>
      <c r="D150" s="23"/>
      <c r="E150" s="23"/>
      <c r="F150" s="111"/>
      <c r="G150" s="111"/>
      <c r="H150" s="111"/>
      <c r="I150" s="2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14">
        <v>2.0</v>
      </c>
      <c r="B151" s="4" t="s">
        <v>94</v>
      </c>
      <c r="C151" s="4"/>
      <c r="D151" s="188"/>
      <c r="E151" s="47"/>
      <c r="F151" s="43"/>
      <c r="G151" s="43"/>
      <c r="H151" s="43"/>
      <c r="I151" s="47"/>
      <c r="J151" s="488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23"/>
      <c r="B152" s="23"/>
      <c r="C152" s="23"/>
      <c r="D152" s="23"/>
      <c r="E152" s="23"/>
      <c r="F152" s="23"/>
      <c r="G152" s="23"/>
      <c r="H152" s="23"/>
      <c r="I152" s="2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14">
        <v>3.0</v>
      </c>
      <c r="B153" s="4" t="s">
        <v>109</v>
      </c>
      <c r="C153" s="4" t="s">
        <v>729</v>
      </c>
      <c r="D153" s="407" t="s">
        <v>730</v>
      </c>
      <c r="E153" s="60" t="s">
        <v>785</v>
      </c>
      <c r="F153" s="58"/>
      <c r="G153" s="60" t="s">
        <v>732</v>
      </c>
      <c r="H153" s="58"/>
      <c r="I153" s="58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108"/>
      <c r="B154" s="23"/>
      <c r="C154" s="111"/>
      <c r="D154" s="111"/>
      <c r="E154" s="477"/>
      <c r="F154" s="111"/>
      <c r="G154" s="111"/>
      <c r="H154" s="111"/>
      <c r="I154" s="2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14">
        <v>4.0</v>
      </c>
      <c r="B155" s="4" t="s">
        <v>131</v>
      </c>
      <c r="C155" s="4" t="s">
        <v>25</v>
      </c>
      <c r="D155" s="16" t="s">
        <v>726</v>
      </c>
      <c r="E155" s="40" t="s">
        <v>727</v>
      </c>
      <c r="F155" s="16"/>
      <c r="G155" s="16"/>
      <c r="H155" s="16" t="s">
        <v>81</v>
      </c>
      <c r="I155" s="16" t="s">
        <v>728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23"/>
      <c r="B156" s="111"/>
      <c r="C156" s="23"/>
      <c r="D156" s="23"/>
      <c r="E156" s="23"/>
      <c r="F156" s="23"/>
      <c r="G156" s="23"/>
      <c r="H156" s="23"/>
      <c r="I156" s="2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14">
        <v>5.0</v>
      </c>
      <c r="B157" s="4" t="s">
        <v>141</v>
      </c>
      <c r="C157" s="4"/>
      <c r="D157" s="4"/>
      <c r="E157" s="154"/>
      <c r="F157" s="4"/>
      <c r="G157" s="4"/>
      <c r="H157" s="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23"/>
      <c r="B158" s="23"/>
      <c r="C158" s="23"/>
      <c r="D158" s="23"/>
      <c r="E158" s="23"/>
      <c r="F158" s="23"/>
      <c r="G158" s="23"/>
      <c r="H158" s="23"/>
      <c r="I158" s="2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14">
        <v>6.0</v>
      </c>
      <c r="B159" s="4" t="s">
        <v>674</v>
      </c>
      <c r="C159" s="4"/>
      <c r="D159" s="256"/>
      <c r="E159" s="4"/>
      <c r="F159" s="4"/>
      <c r="G159" s="4"/>
      <c r="H159" s="4"/>
      <c r="I159" s="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103"/>
      <c r="B160" s="103"/>
      <c r="C160" s="103"/>
      <c r="D160" s="103"/>
      <c r="E160" s="103"/>
      <c r="F160" s="103"/>
      <c r="G160" s="103"/>
      <c r="H160" s="103"/>
      <c r="I160" s="10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103"/>
      <c r="B161" s="103"/>
      <c r="C161" s="103"/>
      <c r="D161" s="103"/>
      <c r="E161" s="103"/>
      <c r="F161" s="103"/>
      <c r="G161" s="103"/>
      <c r="H161" s="103"/>
      <c r="I161" s="10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  <row r="10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</row>
    <row r="102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</row>
    <row r="1027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</row>
    <row r="1028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  <row r="1033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</row>
    <row r="1034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</row>
    <row r="103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</row>
  </sheetData>
  <mergeCells count="25">
    <mergeCell ref="H23:I23"/>
    <mergeCell ref="H41:I41"/>
    <mergeCell ref="H61:I61"/>
    <mergeCell ref="H88:I88"/>
    <mergeCell ref="H107:I107"/>
    <mergeCell ref="H125:I125"/>
    <mergeCell ref="H76:I76"/>
    <mergeCell ref="B2:H2"/>
    <mergeCell ref="A3:A4"/>
    <mergeCell ref="B3:B4"/>
    <mergeCell ref="D3:H3"/>
    <mergeCell ref="H7:I7"/>
    <mergeCell ref="B18:H18"/>
    <mergeCell ref="B32:H32"/>
    <mergeCell ref="B100:H100"/>
    <mergeCell ref="B114:H114"/>
    <mergeCell ref="B130:H130"/>
    <mergeCell ref="B147:H147"/>
    <mergeCell ref="B46:H46"/>
    <mergeCell ref="B63:H63"/>
    <mergeCell ref="B81:H81"/>
    <mergeCell ref="B82:H82"/>
    <mergeCell ref="A83:A84"/>
    <mergeCell ref="B83:B84"/>
    <mergeCell ref="D83:H83"/>
  </mergeCells>
  <hyperlinks>
    <hyperlink r:id="rId1" ref="E5"/>
    <hyperlink r:id="rId2" ref="E7"/>
    <hyperlink r:id="rId3" ref="E9"/>
    <hyperlink r:id="rId4" ref="F13"/>
    <hyperlink r:id="rId5" ref="E15"/>
    <hyperlink r:id="rId6" ref="E21"/>
    <hyperlink r:id="rId7" ref="E23"/>
    <hyperlink r:id="rId8" ref="E27"/>
    <hyperlink r:id="rId9" ref="E41"/>
    <hyperlink r:id="rId10" ref="E61"/>
    <hyperlink r:id="rId11" ref="E70"/>
    <hyperlink r:id="rId12" ref="E73"/>
    <hyperlink r:id="rId13" ref="E76"/>
    <hyperlink r:id="rId14" ref="E78"/>
    <hyperlink r:id="rId15" ref="E88"/>
    <hyperlink r:id="rId16" ref="E91"/>
    <hyperlink r:id="rId17" ref="E107"/>
    <hyperlink r:id="rId18" ref="E125"/>
  </hyperlinks>
  <drawing r:id="rId19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71"/>
    <col customWidth="1" min="2" max="2" width="9.14"/>
    <col customWidth="1" min="3" max="3" width="13.71"/>
    <col customWidth="1" min="4" max="4" width="28.14"/>
    <col customWidth="1" min="5" max="5" width="39.29"/>
    <col customWidth="1" min="6" max="7" width="31.57"/>
    <col customWidth="1" min="8" max="8" width="25.29"/>
    <col customWidth="1" min="9" max="9" width="24.71"/>
    <col customWidth="1" min="10" max="10" width="0.43"/>
  </cols>
  <sheetData>
    <row r="1">
      <c r="A1" s="1" t="s">
        <v>0</v>
      </c>
      <c r="B1" s="1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767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4" t="s">
        <v>10</v>
      </c>
      <c r="B2" s="5">
        <v>43945.0</v>
      </c>
      <c r="C2" s="6"/>
      <c r="D2" s="6"/>
      <c r="E2" s="6"/>
      <c r="F2" s="6"/>
      <c r="G2" s="6"/>
      <c r="H2" s="7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>
      <c r="A3" s="4" t="s">
        <v>12</v>
      </c>
      <c r="B3" s="10" t="s">
        <v>768</v>
      </c>
      <c r="C3" s="6"/>
      <c r="D3" s="6"/>
      <c r="E3" s="6"/>
      <c r="F3" s="6"/>
      <c r="G3" s="6"/>
      <c r="H3" s="7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A4" s="11" t="s">
        <v>0</v>
      </c>
      <c r="B4" s="11" t="s">
        <v>16</v>
      </c>
      <c r="C4" s="4" t="s">
        <v>17</v>
      </c>
      <c r="D4" s="10" t="s">
        <v>18</v>
      </c>
      <c r="E4" s="6"/>
      <c r="F4" s="6"/>
      <c r="G4" s="6"/>
      <c r="H4" s="7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>
      <c r="A5" s="13"/>
      <c r="B5" s="13"/>
      <c r="C5" s="4" t="s">
        <v>3</v>
      </c>
      <c r="D5" s="4"/>
      <c r="E5" s="4"/>
      <c r="F5" s="4"/>
      <c r="G5" s="4"/>
      <c r="H5" s="4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>
      <c r="A6" s="14">
        <v>1.0</v>
      </c>
      <c r="B6" s="4" t="s">
        <v>20</v>
      </c>
      <c r="C6" s="4" t="s">
        <v>451</v>
      </c>
      <c r="D6" s="512" t="s">
        <v>769</v>
      </c>
      <c r="E6" s="294" t="s">
        <v>770</v>
      </c>
      <c r="F6" s="513" t="s">
        <v>771</v>
      </c>
      <c r="G6" s="514" t="s">
        <v>773</v>
      </c>
      <c r="H6" s="516" t="s">
        <v>456</v>
      </c>
      <c r="I6" s="517" t="s">
        <v>561</v>
      </c>
      <c r="J6" s="18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>
      <c r="A7" s="23"/>
      <c r="B7" s="23"/>
      <c r="C7" s="23"/>
      <c r="D7" s="23"/>
      <c r="E7" s="23"/>
      <c r="F7" s="23"/>
      <c r="G7" s="514" t="s">
        <v>773</v>
      </c>
      <c r="H7" s="23"/>
      <c r="I7" s="2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>
      <c r="A8" s="14">
        <v>2.0</v>
      </c>
      <c r="B8" s="4" t="s">
        <v>35</v>
      </c>
      <c r="C8" s="4" t="s">
        <v>776</v>
      </c>
      <c r="D8" s="4" t="s">
        <v>777</v>
      </c>
      <c r="E8" s="165" t="s">
        <v>778</v>
      </c>
      <c r="F8" s="4" t="s">
        <v>779</v>
      </c>
      <c r="G8" s="514" t="s">
        <v>773</v>
      </c>
      <c r="H8" s="4" t="s">
        <v>339</v>
      </c>
      <c r="I8" s="4" t="s">
        <v>478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>
      <c r="A9" s="23"/>
      <c r="B9" s="518" t="s">
        <v>35</v>
      </c>
      <c r="C9" s="518" t="s">
        <v>780</v>
      </c>
      <c r="D9" s="518" t="s">
        <v>781</v>
      </c>
      <c r="E9" s="518" t="s">
        <v>778</v>
      </c>
      <c r="F9" s="518" t="s">
        <v>782</v>
      </c>
      <c r="G9" s="518" t="s">
        <v>783</v>
      </c>
      <c r="H9" s="518" t="s">
        <v>784</v>
      </c>
      <c r="I9" s="2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ht="39.0" customHeight="1">
      <c r="A10" s="222">
        <v>3.0</v>
      </c>
      <c r="B10" s="16" t="s">
        <v>262</v>
      </c>
      <c r="C10" s="519" t="s">
        <v>328</v>
      </c>
      <c r="D10" s="520" t="s">
        <v>786</v>
      </c>
      <c r="E10" s="521" t="s">
        <v>787</v>
      </c>
      <c r="F10" s="227"/>
      <c r="G10" s="520" t="s">
        <v>332</v>
      </c>
      <c r="H10" s="227"/>
      <c r="I10" s="22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>
      <c r="A11" s="108"/>
      <c r="B11" s="23"/>
      <c r="C11" s="111"/>
      <c r="D11" s="23"/>
      <c r="E11" s="111"/>
      <c r="F11" s="23"/>
      <c r="G11" s="23"/>
      <c r="H11" s="23"/>
      <c r="I11" s="2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>
      <c r="A12" s="14">
        <v>4.0</v>
      </c>
      <c r="B12" s="4" t="s">
        <v>90</v>
      </c>
      <c r="C12" s="344" t="s">
        <v>788</v>
      </c>
      <c r="D12" s="344" t="s">
        <v>789</v>
      </c>
      <c r="E12" s="522" t="str">
        <f t="shared" ref="E12:I12" si="1">HYPERLINK("https://vk.com/public193461309?w=wall-193461309_7","Ссылка")</f>
        <v>Ссылка</v>
      </c>
      <c r="F12" s="522" t="str">
        <f t="shared" si="1"/>
        <v>Ссылка</v>
      </c>
      <c r="G12" s="522" t="str">
        <f t="shared" si="1"/>
        <v>Ссылка</v>
      </c>
      <c r="H12" s="522" t="str">
        <f t="shared" si="1"/>
        <v>Ссылка</v>
      </c>
      <c r="I12" s="522" t="str">
        <f t="shared" si="1"/>
        <v>Ссылка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>
      <c r="A13" s="14"/>
      <c r="B13" s="17" t="s">
        <v>90</v>
      </c>
      <c r="C13" s="242" t="s">
        <v>357</v>
      </c>
      <c r="D13" s="242" t="s">
        <v>790</v>
      </c>
      <c r="E13" s="523" t="s">
        <v>791</v>
      </c>
      <c r="F13" s="524"/>
      <c r="G13" s="242" t="s">
        <v>792</v>
      </c>
      <c r="H13" s="242" t="s">
        <v>793</v>
      </c>
      <c r="I13" s="94" t="s">
        <v>721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>
      <c r="A14" s="108"/>
      <c r="B14" s="23"/>
      <c r="C14" s="111"/>
      <c r="D14" s="23"/>
      <c r="E14" s="111"/>
      <c r="F14" s="23"/>
      <c r="G14" s="23"/>
      <c r="H14" s="23"/>
      <c r="I14" s="2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>
      <c r="A15" s="14">
        <v>5.0</v>
      </c>
      <c r="B15" s="4" t="s">
        <v>94</v>
      </c>
      <c r="C15" s="4" t="s">
        <v>280</v>
      </c>
      <c r="D15" s="394" t="s">
        <v>562</v>
      </c>
      <c r="E15" s="466" t="s">
        <v>794</v>
      </c>
      <c r="F15" s="525" t="s">
        <v>795</v>
      </c>
      <c r="G15" s="526"/>
      <c r="H15" s="526"/>
      <c r="I15" s="18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>
      <c r="A16" s="14"/>
      <c r="B16" s="4"/>
      <c r="C16" s="4"/>
      <c r="D16" s="102"/>
      <c r="E16" s="102"/>
      <c r="F16" s="102"/>
      <c r="G16" s="102"/>
      <c r="H16" s="102"/>
      <c r="I16" s="52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>
      <c r="A17" s="23"/>
      <c r="B17" s="23"/>
      <c r="C17" s="23"/>
      <c r="D17" s="23"/>
      <c r="E17" s="23"/>
      <c r="F17" s="23"/>
      <c r="G17" s="23"/>
      <c r="H17" s="23"/>
      <c r="I17" s="2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>
      <c r="A18" s="14">
        <v>6.0</v>
      </c>
      <c r="B18" s="4" t="s">
        <v>109</v>
      </c>
      <c r="C18" s="4" t="s">
        <v>796</v>
      </c>
      <c r="D18" s="528"/>
      <c r="E18" s="528"/>
      <c r="F18" s="144"/>
      <c r="G18" s="144"/>
      <c r="H18" s="529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>
      <c r="A19" s="14">
        <v>6.0</v>
      </c>
      <c r="B19" s="4" t="s">
        <v>109</v>
      </c>
      <c r="C19" s="4" t="s">
        <v>264</v>
      </c>
      <c r="D19" s="4" t="s">
        <v>797</v>
      </c>
      <c r="E19" s="530" t="s">
        <v>798</v>
      </c>
      <c r="F19" s="62" t="s">
        <v>799</v>
      </c>
      <c r="G19" s="4" t="s">
        <v>800</v>
      </c>
      <c r="H19" s="4" t="s">
        <v>539</v>
      </c>
      <c r="I19" s="4" t="s">
        <v>540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>
      <c r="A20" s="14"/>
      <c r="B20" s="4"/>
      <c r="C20" s="4"/>
      <c r="D20" s="408"/>
      <c r="E20" s="531"/>
      <c r="F20" s="407"/>
      <c r="G20" s="407"/>
      <c r="H20" s="407"/>
      <c r="I20" s="40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>
      <c r="A21" s="23"/>
      <c r="B21" s="23"/>
      <c r="C21" s="23"/>
      <c r="D21" s="23"/>
      <c r="E21" s="23"/>
      <c r="F21" s="23"/>
      <c r="G21" s="23"/>
      <c r="H21" s="23"/>
      <c r="I21" s="2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>
      <c r="A22" s="14">
        <v>7.0</v>
      </c>
      <c r="B22" s="4" t="s">
        <v>131</v>
      </c>
      <c r="C22" s="8"/>
      <c r="D22" s="8"/>
      <c r="E22" s="8"/>
      <c r="F22" s="8"/>
      <c r="G22" s="8"/>
      <c r="H22" s="8"/>
      <c r="I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>
      <c r="A23" s="41"/>
      <c r="B23" s="41"/>
      <c r="C23" s="41"/>
      <c r="D23" s="41"/>
      <c r="E23" s="41"/>
      <c r="F23" s="41"/>
      <c r="G23" s="41"/>
      <c r="H23" s="41"/>
      <c r="I23" s="4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>
      <c r="A24" s="41"/>
      <c r="B24" s="41"/>
      <c r="C24" s="41"/>
      <c r="D24" s="41"/>
      <c r="E24" s="41"/>
      <c r="F24" s="41"/>
      <c r="G24" s="41"/>
      <c r="H24" s="41"/>
      <c r="I24" s="4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>
      <c r="A25" s="4" t="s">
        <v>12</v>
      </c>
      <c r="B25" s="10" t="s">
        <v>806</v>
      </c>
      <c r="C25" s="6"/>
      <c r="D25" s="6"/>
      <c r="E25" s="6"/>
      <c r="F25" s="6"/>
      <c r="G25" s="6"/>
      <c r="H25" s="7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>
      <c r="A26" s="14">
        <v>1.0</v>
      </c>
      <c r="B26" s="4" t="s">
        <v>20</v>
      </c>
      <c r="C26" s="4"/>
      <c r="D26" s="64" t="s">
        <v>562</v>
      </c>
      <c r="E26" s="532" t="s">
        <v>794</v>
      </c>
      <c r="F26" s="64" t="s">
        <v>795</v>
      </c>
      <c r="G26" s="167"/>
      <c r="H26" s="135"/>
      <c r="I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>
      <c r="A27" s="23"/>
      <c r="B27" s="23"/>
      <c r="C27" s="23"/>
      <c r="D27" s="23"/>
      <c r="E27" s="23"/>
      <c r="F27" s="23"/>
      <c r="G27" s="23"/>
      <c r="H27" s="23"/>
      <c r="I27" s="2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>
      <c r="A28" s="14">
        <v>2.0</v>
      </c>
      <c r="B28" s="4" t="s">
        <v>35</v>
      </c>
      <c r="C28" s="4" t="s">
        <v>251</v>
      </c>
      <c r="D28" s="294" t="s">
        <v>811</v>
      </c>
      <c r="E28" s="475" t="s">
        <v>812</v>
      </c>
      <c r="F28" s="4"/>
      <c r="G28" s="292" t="s">
        <v>815</v>
      </c>
      <c r="H28" s="4"/>
      <c r="I28" s="4" t="s">
        <v>816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>
      <c r="A29" s="23"/>
      <c r="B29" s="23"/>
      <c r="C29" s="23"/>
      <c r="D29" s="23"/>
      <c r="E29" s="23"/>
      <c r="F29" s="23"/>
      <c r="G29" s="23"/>
      <c r="H29" s="23"/>
      <c r="I29" s="2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>
      <c r="A30" s="14">
        <v>3.0</v>
      </c>
      <c r="B30" s="4" t="s">
        <v>262</v>
      </c>
      <c r="C30" s="4"/>
      <c r="D30" s="533"/>
      <c r="E30" s="535"/>
      <c r="F30" s="536"/>
      <c r="G30" s="536"/>
      <c r="H30" s="536"/>
      <c r="I30" s="18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>
      <c r="A31" s="108"/>
      <c r="B31" s="23"/>
      <c r="C31" s="111"/>
      <c r="D31" s="23"/>
      <c r="E31" s="111"/>
      <c r="F31" s="23"/>
      <c r="G31" s="23"/>
      <c r="H31" s="23"/>
      <c r="I31" s="2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>
      <c r="A32" s="14">
        <v>4.0</v>
      </c>
      <c r="B32" s="4" t="s">
        <v>90</v>
      </c>
      <c r="C32" s="4" t="s">
        <v>250</v>
      </c>
      <c r="D32" s="4"/>
      <c r="E32" s="4"/>
      <c r="F32" s="4"/>
      <c r="G32" s="4"/>
      <c r="H32" s="4"/>
      <c r="I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>
      <c r="A33" s="108"/>
      <c r="B33" s="23"/>
      <c r="C33" s="111"/>
      <c r="D33" s="23"/>
      <c r="E33" s="111"/>
      <c r="F33" s="23"/>
      <c r="G33" s="23"/>
      <c r="H33" s="23"/>
      <c r="I33" s="2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>
      <c r="A34" s="14">
        <v>5.0</v>
      </c>
      <c r="B34" s="4" t="s">
        <v>94</v>
      </c>
      <c r="C34" s="344" t="s">
        <v>827</v>
      </c>
      <c r="D34" s="2"/>
      <c r="E34" s="539"/>
      <c r="F34" s="539"/>
      <c r="G34" s="539"/>
      <c r="H34" s="539"/>
      <c r="I34" s="53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>
      <c r="A35" s="14">
        <v>5.0</v>
      </c>
      <c r="B35" s="4" t="s">
        <v>94</v>
      </c>
      <c r="C35" s="510" t="s">
        <v>264</v>
      </c>
      <c r="D35" s="510" t="s">
        <v>797</v>
      </c>
      <c r="E35" s="541" t="s">
        <v>798</v>
      </c>
      <c r="F35" s="542" t="s">
        <v>799</v>
      </c>
      <c r="G35" s="510" t="s">
        <v>834</v>
      </c>
      <c r="H35" s="510" t="s">
        <v>539</v>
      </c>
      <c r="I35" s="510" t="s">
        <v>540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>
      <c r="A36" s="14"/>
      <c r="B36" s="4"/>
      <c r="C36" s="510" t="s">
        <v>357</v>
      </c>
      <c r="D36" s="544"/>
      <c r="E36" s="545"/>
      <c r="F36" s="544"/>
      <c r="G36" s="544"/>
      <c r="H36" s="544"/>
      <c r="I36" s="54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>
      <c r="A37" s="23"/>
      <c r="B37" s="23"/>
      <c r="C37" s="23"/>
      <c r="D37" s="23"/>
      <c r="E37" s="23"/>
      <c r="F37" s="23"/>
      <c r="G37" s="23"/>
      <c r="H37" s="23"/>
      <c r="I37" s="2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>
      <c r="A38" s="14">
        <v>6.0</v>
      </c>
      <c r="B38" s="4" t="s">
        <v>109</v>
      </c>
      <c r="C38" s="4" t="s">
        <v>839</v>
      </c>
      <c r="D38" s="4" t="s">
        <v>840</v>
      </c>
      <c r="E38" s="528" t="s">
        <v>841</v>
      </c>
      <c r="F38" s="528"/>
      <c r="G38" s="528" t="s">
        <v>842</v>
      </c>
      <c r="H38" s="528" t="s">
        <v>843</v>
      </c>
      <c r="I38" s="52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>
      <c r="A39" s="14">
        <v>6.0</v>
      </c>
      <c r="B39" s="4" t="s">
        <v>109</v>
      </c>
      <c r="C39" s="4" t="s">
        <v>845</v>
      </c>
      <c r="D39" s="408" t="s">
        <v>846</v>
      </c>
      <c r="E39" s="551" t="s">
        <v>847</v>
      </c>
      <c r="F39" s="408" t="s">
        <v>848</v>
      </c>
      <c r="G39" s="408" t="s">
        <v>849</v>
      </c>
      <c r="H39" s="408" t="s">
        <v>850</v>
      </c>
      <c r="I39" s="408" t="s">
        <v>823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>
      <c r="A40" s="23"/>
      <c r="B40" s="23"/>
      <c r="C40" s="23"/>
      <c r="D40" s="23"/>
      <c r="E40" s="23"/>
      <c r="F40" s="23"/>
      <c r="G40" s="23"/>
      <c r="H40" s="23"/>
      <c r="I40" s="2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>
      <c r="A41" s="14">
        <v>7.0</v>
      </c>
      <c r="B41" s="4" t="s">
        <v>131</v>
      </c>
      <c r="C41" s="4"/>
      <c r="D41" s="163"/>
      <c r="E41" s="188"/>
      <c r="F41" s="552"/>
      <c r="G41" s="552"/>
      <c r="H41" s="552"/>
      <c r="I41" s="11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>
      <c r="A42" s="41"/>
      <c r="B42" s="41"/>
      <c r="C42" s="41"/>
      <c r="D42" s="41"/>
      <c r="E42" s="41"/>
      <c r="F42" s="41"/>
      <c r="G42" s="41"/>
      <c r="H42" s="41"/>
      <c r="I42" s="4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>
      <c r="A43" s="41"/>
      <c r="B43" s="41"/>
      <c r="C43" s="41"/>
      <c r="D43" s="41"/>
      <c r="E43" s="41"/>
      <c r="F43" s="41"/>
      <c r="G43" s="41"/>
      <c r="H43" s="41"/>
      <c r="I43" s="4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>
      <c r="A44" s="4" t="s">
        <v>12</v>
      </c>
      <c r="B44" s="10" t="s">
        <v>852</v>
      </c>
      <c r="C44" s="6"/>
      <c r="D44" s="6"/>
      <c r="E44" s="6"/>
      <c r="F44" s="6"/>
      <c r="G44" s="6"/>
      <c r="H44" s="7"/>
      <c r="I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>
      <c r="A45" s="14">
        <v>1.0</v>
      </c>
      <c r="B45" s="4" t="s">
        <v>20</v>
      </c>
      <c r="C45" s="4"/>
      <c r="D45" s="4"/>
      <c r="E45" s="135"/>
      <c r="F45" s="135"/>
      <c r="G45" s="135"/>
      <c r="H45" s="135"/>
      <c r="I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>
      <c r="A46" s="23"/>
      <c r="B46" s="23"/>
      <c r="C46" s="23"/>
      <c r="D46" s="23"/>
      <c r="E46" s="23"/>
      <c r="F46" s="23"/>
      <c r="G46" s="23"/>
      <c r="H46" s="23"/>
      <c r="I46" s="2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>
      <c r="A47" s="14">
        <v>2.0</v>
      </c>
      <c r="B47" s="4" t="s">
        <v>35</v>
      </c>
      <c r="C47" s="4" t="s">
        <v>451</v>
      </c>
      <c r="D47" s="248" t="s">
        <v>769</v>
      </c>
      <c r="E47" s="294" t="s">
        <v>770</v>
      </c>
      <c r="F47" s="294" t="s">
        <v>770</v>
      </c>
      <c r="G47" s="514" t="s">
        <v>773</v>
      </c>
      <c r="H47" s="555" t="s">
        <v>456</v>
      </c>
      <c r="I47" s="188" t="s">
        <v>561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>
      <c r="A48" s="23"/>
      <c r="B48" s="23"/>
      <c r="C48" s="23"/>
      <c r="D48" s="23"/>
      <c r="E48" s="23"/>
      <c r="F48" s="23"/>
      <c r="G48" s="23"/>
      <c r="H48" s="23"/>
      <c r="I48" s="2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>
      <c r="A49" s="14">
        <v>3.0</v>
      </c>
      <c r="B49" s="4" t="s">
        <v>262</v>
      </c>
      <c r="C49" s="4" t="s">
        <v>776</v>
      </c>
      <c r="D49" s="4" t="s">
        <v>777</v>
      </c>
      <c r="E49" s="557" t="s">
        <v>778</v>
      </c>
      <c r="F49" s="4" t="s">
        <v>779</v>
      </c>
      <c r="G49" s="4" t="s">
        <v>871</v>
      </c>
      <c r="H49" s="178" t="s">
        <v>339</v>
      </c>
      <c r="I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>
      <c r="A50" s="108"/>
      <c r="B50" s="518" t="s">
        <v>874</v>
      </c>
      <c r="C50" s="518" t="s">
        <v>875</v>
      </c>
      <c r="D50" s="518" t="s">
        <v>781</v>
      </c>
      <c r="E50" s="518" t="s">
        <v>778</v>
      </c>
      <c r="F50" s="518" t="s">
        <v>876</v>
      </c>
      <c r="G50" s="518"/>
      <c r="H50" s="111" t="s">
        <v>784</v>
      </c>
      <c r="I50" s="2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>
      <c r="A51" s="14">
        <v>4.0</v>
      </c>
      <c r="B51" s="4" t="s">
        <v>90</v>
      </c>
      <c r="C51" s="4" t="s">
        <v>544</v>
      </c>
      <c r="D51" s="4" t="s">
        <v>877</v>
      </c>
      <c r="E51" s="518" t="s">
        <v>778</v>
      </c>
      <c r="F51" s="4"/>
      <c r="G51" s="186" t="s">
        <v>229</v>
      </c>
      <c r="H51" s="4"/>
      <c r="I51" s="363">
        <v>43951.0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>
      <c r="A52" s="108"/>
      <c r="B52" s="23"/>
      <c r="C52" s="111"/>
      <c r="D52" s="23"/>
      <c r="E52" s="111"/>
      <c r="F52" s="23"/>
      <c r="G52" s="23"/>
      <c r="H52" s="23"/>
      <c r="I52" s="2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>
      <c r="A53" s="14">
        <v>5.0</v>
      </c>
      <c r="B53" s="4" t="s">
        <v>94</v>
      </c>
      <c r="C53" s="4" t="s">
        <v>328</v>
      </c>
      <c r="D53" s="559"/>
      <c r="E53" s="560"/>
      <c r="F53" s="101"/>
      <c r="G53" s="101"/>
      <c r="H53" s="101"/>
      <c r="I53" s="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>
      <c r="A54" s="23"/>
      <c r="B54" s="23"/>
      <c r="C54" s="23"/>
      <c r="D54" s="23"/>
      <c r="E54" s="23"/>
      <c r="F54" s="23"/>
      <c r="G54" s="23"/>
      <c r="H54" s="23"/>
      <c r="I54" s="2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>
      <c r="A55" s="14">
        <v>6.0</v>
      </c>
      <c r="B55" s="4" t="s">
        <v>109</v>
      </c>
      <c r="C55" s="4" t="s">
        <v>474</v>
      </c>
      <c r="D55" s="483" t="s">
        <v>883</v>
      </c>
      <c r="E55" s="564" t="s">
        <v>884</v>
      </c>
      <c r="F55" s="90"/>
      <c r="G55" s="565" t="s">
        <v>885</v>
      </c>
      <c r="H55" s="567" t="s">
        <v>887</v>
      </c>
      <c r="I55" s="11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>
      <c r="A56" s="14"/>
      <c r="B56" s="4"/>
      <c r="C56" s="4" t="s">
        <v>479</v>
      </c>
      <c r="D56" s="335" t="s">
        <v>890</v>
      </c>
      <c r="E56" s="336" t="s">
        <v>891</v>
      </c>
      <c r="F56" s="337"/>
      <c r="G56" s="335" t="s">
        <v>893</v>
      </c>
      <c r="H56" s="336" t="s">
        <v>496</v>
      </c>
      <c r="I56" s="336" t="s">
        <v>484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>
      <c r="A57" s="23"/>
      <c r="B57" s="23"/>
      <c r="C57" s="23"/>
      <c r="D57" s="23"/>
      <c r="E57" s="23"/>
      <c r="F57" s="23"/>
      <c r="G57" s="23"/>
      <c r="H57" s="23"/>
      <c r="I57" s="2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ht="96.0" customHeight="1">
      <c r="A58" s="14">
        <v>7.0</v>
      </c>
      <c r="B58" s="4" t="s">
        <v>131</v>
      </c>
      <c r="C58" s="4" t="s">
        <v>474</v>
      </c>
      <c r="D58" s="483" t="s">
        <v>883</v>
      </c>
      <c r="E58" s="564" t="s">
        <v>884</v>
      </c>
      <c r="F58" s="144"/>
      <c r="G58" s="572" t="s">
        <v>885</v>
      </c>
      <c r="H58" s="567" t="s">
        <v>887</v>
      </c>
      <c r="I58" s="57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>
      <c r="A59" s="14">
        <v>7.0</v>
      </c>
      <c r="B59" s="4" t="s">
        <v>131</v>
      </c>
      <c r="C59" s="4" t="s">
        <v>479</v>
      </c>
      <c r="D59" s="335" t="s">
        <v>890</v>
      </c>
      <c r="E59" s="336" t="s">
        <v>891</v>
      </c>
      <c r="F59" s="337"/>
      <c r="G59" s="335" t="s">
        <v>893</v>
      </c>
      <c r="H59" s="336" t="s">
        <v>496</v>
      </c>
      <c r="I59" s="336" t="s">
        <v>484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>
      <c r="A60" s="41"/>
      <c r="B60" s="41"/>
      <c r="C60" s="41"/>
      <c r="D60" s="41"/>
      <c r="E60" s="41"/>
      <c r="F60" s="41"/>
      <c r="G60" s="41"/>
      <c r="H60" s="41"/>
      <c r="I60" s="4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>
      <c r="A61" s="328"/>
      <c r="B61" s="192"/>
      <c r="C61" s="192"/>
      <c r="D61" s="192"/>
      <c r="E61" s="192"/>
      <c r="F61" s="192"/>
      <c r="G61" s="192"/>
      <c r="H61" s="192"/>
      <c r="I61" s="4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>
      <c r="A62" s="4" t="s">
        <v>12</v>
      </c>
      <c r="B62" s="10" t="s">
        <v>898</v>
      </c>
      <c r="C62" s="6"/>
      <c r="D62" s="6"/>
      <c r="E62" s="6"/>
      <c r="F62" s="6"/>
      <c r="G62" s="6"/>
      <c r="H62" s="7"/>
      <c r="I62" s="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>
      <c r="A63" s="14">
        <v>1.0</v>
      </c>
      <c r="B63" s="4" t="s">
        <v>20</v>
      </c>
      <c r="C63" s="4" t="s">
        <v>250</v>
      </c>
      <c r="D63" s="4"/>
      <c r="E63" s="4"/>
      <c r="F63" s="4"/>
      <c r="G63" s="4"/>
      <c r="H63" s="4"/>
      <c r="I63" s="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>
      <c r="A64" s="23"/>
      <c r="B64" s="23"/>
      <c r="C64" s="23"/>
      <c r="D64" s="23"/>
      <c r="E64" s="23"/>
      <c r="F64" s="23"/>
      <c r="G64" s="23"/>
      <c r="H64" s="23"/>
      <c r="I64" s="2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>
      <c r="A65" s="14">
        <v>2.0</v>
      </c>
      <c r="B65" s="4" t="s">
        <v>35</v>
      </c>
      <c r="C65" s="4" t="s">
        <v>412</v>
      </c>
      <c r="D65" s="472" t="s">
        <v>797</v>
      </c>
      <c r="E65" s="470" t="s">
        <v>899</v>
      </c>
      <c r="F65" s="574" t="s">
        <v>900</v>
      </c>
      <c r="G65" s="470" t="s">
        <v>901</v>
      </c>
      <c r="H65" s="470" t="s">
        <v>902</v>
      </c>
      <c r="I65" s="575" t="s">
        <v>543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>
      <c r="A66" s="23"/>
      <c r="B66" s="23"/>
      <c r="C66" s="23"/>
      <c r="D66" s="23"/>
      <c r="E66" s="23"/>
      <c r="F66" s="23"/>
      <c r="G66" s="23"/>
      <c r="H66" s="23"/>
      <c r="I66" s="2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>
      <c r="A67" s="14">
        <v>3.0</v>
      </c>
      <c r="B67" s="4" t="s">
        <v>262</v>
      </c>
      <c r="C67" s="4" t="s">
        <v>251</v>
      </c>
      <c r="D67" s="294" t="s">
        <v>811</v>
      </c>
      <c r="E67" s="62" t="s">
        <v>812</v>
      </c>
      <c r="F67" s="526"/>
      <c r="G67" s="292" t="s">
        <v>815</v>
      </c>
      <c r="H67" s="526"/>
      <c r="I67" s="292" t="s">
        <v>903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>
      <c r="A68" s="14"/>
      <c r="B68" s="4"/>
      <c r="C68" s="4"/>
      <c r="D68" s="102"/>
      <c r="E68" s="102"/>
      <c r="F68" s="102"/>
      <c r="G68" s="102"/>
      <c r="H68" s="102"/>
      <c r="I68" s="52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>
      <c r="A69" s="108"/>
      <c r="B69" s="23"/>
      <c r="C69" s="111"/>
      <c r="D69" s="23"/>
      <c r="E69" s="111"/>
      <c r="F69" s="23"/>
      <c r="G69" s="23"/>
      <c r="H69" s="23"/>
      <c r="I69" s="2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>
      <c r="A70" s="14">
        <v>4.0</v>
      </c>
      <c r="B70" s="4" t="s">
        <v>90</v>
      </c>
      <c r="C70" s="4" t="s">
        <v>437</v>
      </c>
      <c r="D70" s="178" t="s">
        <v>781</v>
      </c>
      <c r="E70" s="178" t="s">
        <v>908</v>
      </c>
      <c r="F70" s="178" t="s">
        <v>782</v>
      </c>
      <c r="G70" s="178" t="s">
        <v>909</v>
      </c>
      <c r="H70" s="178" t="s">
        <v>784</v>
      </c>
      <c r="I70" s="8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>
      <c r="A71" s="14">
        <v>4.0</v>
      </c>
      <c r="B71" s="4" t="s">
        <v>90</v>
      </c>
      <c r="C71" s="4" t="s">
        <v>845</v>
      </c>
      <c r="D71" s="408" t="s">
        <v>846</v>
      </c>
      <c r="E71" s="577" t="s">
        <v>847</v>
      </c>
      <c r="F71" s="408" t="s">
        <v>848</v>
      </c>
      <c r="G71" s="408" t="s">
        <v>849</v>
      </c>
      <c r="H71" s="408" t="s">
        <v>850</v>
      </c>
      <c r="I71" s="408" t="s">
        <v>823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>
      <c r="A72" s="108"/>
      <c r="B72" s="23"/>
      <c r="C72" s="111"/>
      <c r="D72" s="23"/>
      <c r="E72" s="111"/>
      <c r="F72" s="111"/>
      <c r="G72" s="111"/>
      <c r="H72" s="111"/>
      <c r="I72" s="2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>
      <c r="A73" s="14">
        <v>5.0</v>
      </c>
      <c r="B73" s="4" t="s">
        <v>94</v>
      </c>
      <c r="C73" s="4" t="s">
        <v>48</v>
      </c>
      <c r="D73" s="4"/>
      <c r="E73" s="49"/>
      <c r="F73" s="49"/>
      <c r="G73" s="49"/>
      <c r="H73" s="4"/>
      <c r="I73" s="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>
      <c r="A74" s="23"/>
      <c r="B74" s="23"/>
      <c r="C74" s="23"/>
      <c r="D74" s="23"/>
      <c r="E74" s="23"/>
      <c r="F74" s="23"/>
      <c r="G74" s="23"/>
      <c r="H74" s="23"/>
      <c r="I74" s="2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>
      <c r="A75" s="14">
        <v>6.0</v>
      </c>
      <c r="B75" s="4" t="s">
        <v>109</v>
      </c>
      <c r="C75" s="4" t="s">
        <v>268</v>
      </c>
      <c r="D75" s="408" t="s">
        <v>911</v>
      </c>
      <c r="E75" s="407" t="s">
        <v>912</v>
      </c>
      <c r="F75" s="574"/>
      <c r="G75" s="574" t="s">
        <v>913</v>
      </c>
      <c r="H75" s="574" t="s">
        <v>914</v>
      </c>
      <c r="I75" s="27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>
      <c r="A76" s="23"/>
      <c r="B76" s="23"/>
      <c r="C76" s="23"/>
      <c r="D76" s="23"/>
      <c r="E76" s="23"/>
      <c r="F76" s="23"/>
      <c r="G76" s="23"/>
      <c r="H76" s="23"/>
      <c r="I76" s="2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>
      <c r="A77" s="14">
        <v>7.0</v>
      </c>
      <c r="B77" s="4" t="s">
        <v>131</v>
      </c>
      <c r="C77" s="8"/>
      <c r="D77" s="8"/>
      <c r="E77" s="8"/>
      <c r="F77" s="8"/>
      <c r="G77" s="8"/>
      <c r="H77" s="8"/>
      <c r="I77" s="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>
      <c r="A78" s="328"/>
      <c r="B78" s="192"/>
      <c r="C78" s="192"/>
      <c r="D78" s="192"/>
      <c r="E78" s="374"/>
      <c r="F78" s="192"/>
      <c r="G78" s="192"/>
      <c r="H78" s="192"/>
      <c r="I78" s="4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>
      <c r="A79" s="41"/>
      <c r="B79" s="41"/>
      <c r="C79" s="41"/>
      <c r="D79" s="41"/>
      <c r="E79" s="41"/>
      <c r="F79" s="41"/>
      <c r="G79" s="41"/>
      <c r="H79" s="41"/>
      <c r="I79" s="41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>
      <c r="A80" s="14" t="s">
        <v>12</v>
      </c>
      <c r="B80" s="10" t="s">
        <v>915</v>
      </c>
      <c r="C80" s="6"/>
      <c r="D80" s="6"/>
      <c r="E80" s="6"/>
      <c r="F80" s="6"/>
      <c r="G80" s="6"/>
      <c r="H80" s="6"/>
      <c r="I80" s="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>
      <c r="A81" s="14">
        <v>1.0</v>
      </c>
      <c r="B81" s="4" t="s">
        <v>20</v>
      </c>
      <c r="C81" s="4"/>
      <c r="D81" s="4"/>
      <c r="E81" s="20"/>
      <c r="F81" s="166"/>
      <c r="G81" s="166"/>
      <c r="H81" s="166"/>
      <c r="I81" s="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>
      <c r="A82" s="23"/>
      <c r="B82" s="23"/>
      <c r="C82" s="23"/>
      <c r="D82" s="23"/>
      <c r="E82" s="23"/>
      <c r="F82" s="23"/>
      <c r="G82" s="23"/>
      <c r="H82" s="23"/>
      <c r="I82" s="2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>
      <c r="A83" s="14">
        <v>2.0</v>
      </c>
      <c r="B83" s="4" t="s">
        <v>35</v>
      </c>
      <c r="C83" s="4" t="s">
        <v>520</v>
      </c>
      <c r="D83" s="4" t="s">
        <v>916</v>
      </c>
      <c r="E83" s="166" t="s">
        <v>917</v>
      </c>
      <c r="F83" s="4" t="s">
        <v>229</v>
      </c>
      <c r="G83" s="4" t="s">
        <v>918</v>
      </c>
      <c r="H83" s="4" t="s">
        <v>919</v>
      </c>
      <c r="I83" s="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>
      <c r="A84" s="14"/>
      <c r="B84" s="4" t="s">
        <v>35</v>
      </c>
      <c r="C84" s="4" t="s">
        <v>378</v>
      </c>
      <c r="D84" s="578" t="s">
        <v>921</v>
      </c>
      <c r="E84" s="62" t="s">
        <v>922</v>
      </c>
      <c r="F84" s="528" t="s">
        <v>923</v>
      </c>
      <c r="G84" s="4"/>
      <c r="H84" s="4"/>
      <c r="I84" s="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>
      <c r="A85" s="23"/>
      <c r="B85" s="23"/>
      <c r="C85" s="23"/>
      <c r="D85" s="23"/>
      <c r="E85" s="23"/>
      <c r="F85" s="23"/>
      <c r="G85" s="23"/>
      <c r="H85" s="23"/>
      <c r="I85" s="2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>
      <c r="A86" s="14">
        <v>3.0</v>
      </c>
      <c r="B86" s="4" t="s">
        <v>262</v>
      </c>
      <c r="C86" s="4" t="s">
        <v>807</v>
      </c>
      <c r="D86" s="4" t="s">
        <v>925</v>
      </c>
      <c r="E86" s="95" t="s">
        <v>926</v>
      </c>
      <c r="F86" s="4"/>
      <c r="G86" s="4" t="s">
        <v>927</v>
      </c>
      <c r="H86" s="4"/>
      <c r="I86" s="4" t="s">
        <v>725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>
      <c r="A87" s="108"/>
      <c r="B87" s="23"/>
      <c r="C87" s="111"/>
      <c r="D87" s="23"/>
      <c r="G87" s="23"/>
      <c r="H87" s="23"/>
      <c r="I87" s="2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>
      <c r="A88" s="14">
        <v>4.0</v>
      </c>
      <c r="B88" s="4" t="s">
        <v>90</v>
      </c>
      <c r="C88" s="4" t="s">
        <v>523</v>
      </c>
      <c r="D88" s="581" t="s">
        <v>929</v>
      </c>
      <c r="E88" s="359" t="s">
        <v>932</v>
      </c>
      <c r="F88" s="370" t="s">
        <v>933</v>
      </c>
      <c r="G88" s="358" t="s">
        <v>934</v>
      </c>
      <c r="H88" s="362" t="s">
        <v>701</v>
      </c>
      <c r="I88" s="363">
        <v>43946.0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>
      <c r="A89" s="108"/>
      <c r="B89" s="23"/>
      <c r="C89" s="111"/>
      <c r="D89" s="23"/>
      <c r="E89" s="111"/>
      <c r="F89" s="23"/>
      <c r="G89" s="23"/>
      <c r="H89" s="23"/>
      <c r="I89" s="2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>
      <c r="A90" s="14">
        <v>5.0</v>
      </c>
      <c r="B90" s="4" t="s">
        <v>94</v>
      </c>
      <c r="C90" s="4" t="s">
        <v>935</v>
      </c>
      <c r="D90" s="4" t="s">
        <v>840</v>
      </c>
      <c r="E90" s="4" t="s">
        <v>841</v>
      </c>
      <c r="F90" s="4"/>
      <c r="G90" s="4" t="s">
        <v>842</v>
      </c>
      <c r="H90" s="4" t="s">
        <v>843</v>
      </c>
      <c r="I90" s="58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>
      <c r="A91" s="14">
        <v>5.0</v>
      </c>
      <c r="B91" s="4" t="s">
        <v>94</v>
      </c>
      <c r="C91" s="60" t="s">
        <v>845</v>
      </c>
      <c r="D91" s="408" t="s">
        <v>846</v>
      </c>
      <c r="E91" s="577" t="s">
        <v>847</v>
      </c>
      <c r="F91" s="408" t="s">
        <v>848</v>
      </c>
      <c r="G91" s="408" t="s">
        <v>849</v>
      </c>
      <c r="H91" s="408" t="s">
        <v>850</v>
      </c>
      <c r="I91" s="408" t="s">
        <v>823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>
      <c r="A92" s="23"/>
      <c r="B92" s="23"/>
      <c r="C92" s="23"/>
      <c r="D92" s="23"/>
      <c r="E92" s="23"/>
      <c r="F92" s="23"/>
      <c r="G92" s="23"/>
      <c r="H92" s="23"/>
      <c r="I92" s="2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>
      <c r="A93" s="14">
        <v>6.0</v>
      </c>
      <c r="B93" s="4" t="s">
        <v>109</v>
      </c>
      <c r="C93" s="4"/>
      <c r="D93" s="4"/>
      <c r="E93" s="49"/>
      <c r="F93" s="167"/>
      <c r="G93" s="167"/>
      <c r="H93" s="135"/>
      <c r="I93" s="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>
      <c r="A94" s="23"/>
      <c r="B94" s="23"/>
      <c r="C94" s="23"/>
      <c r="D94" s="23"/>
      <c r="E94" s="23"/>
      <c r="F94" s="23"/>
      <c r="G94" s="23"/>
      <c r="H94" s="23"/>
      <c r="I94" s="2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>
      <c r="A95" s="14">
        <v>7.0</v>
      </c>
      <c r="B95" s="4" t="s">
        <v>131</v>
      </c>
      <c r="C95" s="8"/>
      <c r="D95" s="8"/>
      <c r="E95" s="8"/>
      <c r="F95" s="8"/>
      <c r="G95" s="8"/>
      <c r="H95" s="8"/>
      <c r="I95" s="8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>
      <c r="A96" s="103"/>
      <c r="B96" s="103"/>
      <c r="C96" s="103"/>
      <c r="D96" s="103"/>
      <c r="E96" s="103"/>
      <c r="F96" s="103"/>
      <c r="G96" s="103"/>
      <c r="H96" s="103"/>
      <c r="I96" s="10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>
      <c r="A97" s="4" t="s">
        <v>10</v>
      </c>
      <c r="B97" s="5">
        <v>43946.0</v>
      </c>
      <c r="C97" s="6"/>
      <c r="D97" s="6"/>
      <c r="E97" s="6"/>
      <c r="F97" s="6"/>
      <c r="G97" s="6"/>
      <c r="H97" s="7"/>
      <c r="I97" s="8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>
      <c r="A98" s="4" t="s">
        <v>12</v>
      </c>
      <c r="B98" s="10" t="s">
        <v>768</v>
      </c>
      <c r="C98" s="6"/>
      <c r="D98" s="6"/>
      <c r="E98" s="6"/>
      <c r="F98" s="6"/>
      <c r="G98" s="6"/>
      <c r="H98" s="7"/>
      <c r="I98" s="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>
      <c r="A99" s="11" t="s">
        <v>0</v>
      </c>
      <c r="B99" s="11" t="s">
        <v>16</v>
      </c>
      <c r="C99" s="4" t="s">
        <v>17</v>
      </c>
      <c r="D99" s="10" t="s">
        <v>521</v>
      </c>
      <c r="E99" s="6"/>
      <c r="F99" s="6"/>
      <c r="G99" s="6"/>
      <c r="H99" s="7"/>
      <c r="I99" s="8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>
      <c r="A100" s="13"/>
      <c r="B100" s="13"/>
      <c r="C100" s="4"/>
      <c r="D100" s="4"/>
      <c r="E100" s="4"/>
      <c r="F100" s="4"/>
      <c r="G100" s="4"/>
      <c r="H100" s="4"/>
      <c r="I100" s="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>
      <c r="A101" s="14">
        <v>1.0</v>
      </c>
      <c r="B101" s="4" t="s">
        <v>20</v>
      </c>
      <c r="C101" s="4" t="s">
        <v>544</v>
      </c>
      <c r="D101" s="4" t="s">
        <v>936</v>
      </c>
      <c r="E101" s="166" t="s">
        <v>937</v>
      </c>
      <c r="F101" s="585" t="s">
        <v>615</v>
      </c>
      <c r="G101" s="166" t="s">
        <v>939</v>
      </c>
      <c r="H101" s="166" t="s">
        <v>550</v>
      </c>
      <c r="I101" s="363">
        <v>43951.0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>
      <c r="A102" s="23"/>
      <c r="B102" s="23"/>
      <c r="C102" s="23"/>
      <c r="D102" s="23"/>
      <c r="E102" s="23"/>
      <c r="F102" s="23"/>
      <c r="G102" s="23"/>
      <c r="H102" s="23"/>
      <c r="I102" s="2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>
      <c r="A103" s="14">
        <v>2.0</v>
      </c>
      <c r="B103" s="4" t="s">
        <v>35</v>
      </c>
      <c r="C103" s="4" t="s">
        <v>48</v>
      </c>
      <c r="D103" s="579" t="s">
        <v>940</v>
      </c>
      <c r="E103" s="586" t="s">
        <v>941</v>
      </c>
      <c r="F103" s="370" t="s">
        <v>943</v>
      </c>
      <c r="G103" s="370" t="s">
        <v>944</v>
      </c>
      <c r="H103" s="370" t="s">
        <v>945</v>
      </c>
      <c r="I103" s="4" t="s">
        <v>261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>
      <c r="A104" s="23"/>
      <c r="B104" s="23"/>
      <c r="C104" s="23"/>
      <c r="D104" s="23"/>
      <c r="E104" s="23"/>
      <c r="F104" s="23"/>
      <c r="G104" s="23"/>
      <c r="H104" s="23"/>
      <c r="I104" s="2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>
      <c r="A105" s="14">
        <v>3.0</v>
      </c>
      <c r="B105" s="4" t="s">
        <v>262</v>
      </c>
      <c r="C105" s="4" t="s">
        <v>406</v>
      </c>
      <c r="D105" s="587" t="s">
        <v>408</v>
      </c>
      <c r="E105" s="370" t="s">
        <v>946</v>
      </c>
      <c r="F105" s="588" t="s">
        <v>947</v>
      </c>
      <c r="G105" s="260"/>
      <c r="H105" s="260" t="s">
        <v>948</v>
      </c>
      <c r="I105" s="188" t="s">
        <v>261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>
      <c r="A106" s="14">
        <v>3.0</v>
      </c>
      <c r="B106" s="4" t="s">
        <v>262</v>
      </c>
      <c r="C106" s="4" t="s">
        <v>845</v>
      </c>
      <c r="D106" s="408" t="s">
        <v>846</v>
      </c>
      <c r="E106" s="577" t="s">
        <v>847</v>
      </c>
      <c r="F106" s="408" t="s">
        <v>848</v>
      </c>
      <c r="G106" s="408" t="s">
        <v>849</v>
      </c>
      <c r="H106" s="408" t="s">
        <v>850</v>
      </c>
      <c r="I106" s="408" t="s">
        <v>823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>
      <c r="A107" s="108"/>
      <c r="B107" s="23"/>
      <c r="C107" s="111"/>
      <c r="D107" s="23"/>
      <c r="E107" s="111"/>
      <c r="F107" s="23"/>
      <c r="G107" s="23"/>
      <c r="H107" s="23"/>
      <c r="I107" s="2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>
      <c r="A108" s="14">
        <v>4.0</v>
      </c>
      <c r="B108" s="4" t="s">
        <v>90</v>
      </c>
      <c r="C108" s="4" t="s">
        <v>25</v>
      </c>
      <c r="D108" s="589" t="s">
        <v>949</v>
      </c>
      <c r="E108" s="589" t="s">
        <v>950</v>
      </c>
      <c r="F108" s="4" t="s">
        <v>951</v>
      </c>
      <c r="G108" s="591" t="s">
        <v>953</v>
      </c>
      <c r="H108" s="188" t="s">
        <v>954</v>
      </c>
      <c r="I108" s="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>
      <c r="A109" s="108"/>
      <c r="B109" s="23"/>
      <c r="C109" s="111"/>
      <c r="D109" s="111"/>
      <c r="E109" s="111"/>
      <c r="F109" s="23"/>
      <c r="G109" s="23"/>
      <c r="H109" s="23"/>
      <c r="I109" s="2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>
      <c r="A110" s="14">
        <v>5.0</v>
      </c>
      <c r="B110" s="4" t="s">
        <v>94</v>
      </c>
      <c r="C110" s="408" t="s">
        <v>573</v>
      </c>
      <c r="D110" s="407" t="s">
        <v>955</v>
      </c>
      <c r="E110" s="407" t="s">
        <v>956</v>
      </c>
      <c r="F110" s="407"/>
      <c r="G110" s="407" t="s">
        <v>957</v>
      </c>
      <c r="H110" s="407" t="s">
        <v>958</v>
      </c>
      <c r="I110" s="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>
      <c r="A112" s="14">
        <v>6.0</v>
      </c>
      <c r="B112" s="4" t="s">
        <v>109</v>
      </c>
      <c r="C112" s="4" t="s">
        <v>523</v>
      </c>
      <c r="D112" s="358" t="s">
        <v>959</v>
      </c>
      <c r="E112" s="359" t="s">
        <v>960</v>
      </c>
      <c r="F112" s="364" t="s">
        <v>961</v>
      </c>
      <c r="G112" s="359" t="s">
        <v>963</v>
      </c>
      <c r="H112" s="362" t="s">
        <v>894</v>
      </c>
      <c r="I112" s="363">
        <v>43949.0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>
      <c r="A114" s="14">
        <v>7.0</v>
      </c>
      <c r="B114" s="4" t="s">
        <v>131</v>
      </c>
      <c r="C114" s="8"/>
      <c r="D114" s="8"/>
      <c r="E114" s="8"/>
      <c r="F114" s="8"/>
      <c r="G114" s="8"/>
      <c r="H114" s="8"/>
      <c r="I114" s="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>
      <c r="A115" s="41"/>
      <c r="B115" s="41"/>
      <c r="C115" s="41"/>
      <c r="D115" s="41"/>
      <c r="E115" s="41"/>
      <c r="F115" s="41"/>
      <c r="G115" s="41"/>
      <c r="H115" s="41"/>
      <c r="I115" s="41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>
      <c r="A116" s="41"/>
      <c r="B116" s="41"/>
      <c r="C116" s="41"/>
      <c r="D116" s="41"/>
      <c r="E116" s="41"/>
      <c r="F116" s="41"/>
      <c r="G116" s="41"/>
      <c r="H116" s="41"/>
      <c r="I116" s="41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>
      <c r="A117" s="4" t="s">
        <v>12</v>
      </c>
      <c r="B117" s="10" t="s">
        <v>806</v>
      </c>
      <c r="C117" s="6"/>
      <c r="D117" s="6"/>
      <c r="E117" s="6"/>
      <c r="F117" s="6"/>
      <c r="G117" s="6"/>
      <c r="H117" s="7"/>
      <c r="I117" s="8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>
      <c r="A118" s="14">
        <v>1.0</v>
      </c>
      <c r="B118" s="4" t="s">
        <v>20</v>
      </c>
      <c r="C118" s="4"/>
      <c r="D118" s="4"/>
      <c r="E118" s="135"/>
      <c r="F118" s="135"/>
      <c r="G118" s="135"/>
      <c r="H118" s="135"/>
      <c r="I118" s="8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>
      <c r="A120" s="14">
        <v>2.0</v>
      </c>
      <c r="B120" s="4" t="s">
        <v>35</v>
      </c>
      <c r="C120" s="4" t="s">
        <v>775</v>
      </c>
      <c r="D120" s="599" t="s">
        <v>971</v>
      </c>
      <c r="E120" s="599" t="s">
        <v>975</v>
      </c>
      <c r="F120" s="599" t="s">
        <v>976</v>
      </c>
      <c r="G120" s="4" t="s">
        <v>977</v>
      </c>
      <c r="H120" s="4" t="s">
        <v>550</v>
      </c>
      <c r="I120" s="4" t="s">
        <v>978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>
      <c r="A121" s="14">
        <v>2.0</v>
      </c>
      <c r="B121" s="4" t="s">
        <v>35</v>
      </c>
      <c r="C121" s="4" t="s">
        <v>845</v>
      </c>
      <c r="D121" s="408" t="s">
        <v>846</v>
      </c>
      <c r="E121" s="600" t="s">
        <v>847</v>
      </c>
      <c r="F121" s="602" t="s">
        <v>848</v>
      </c>
      <c r="G121" s="408" t="s">
        <v>849</v>
      </c>
      <c r="H121" s="408" t="s">
        <v>850</v>
      </c>
      <c r="I121" s="602" t="s">
        <v>823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>
      <c r="A122" s="108"/>
      <c r="B122" s="108"/>
      <c r="C122" s="108"/>
      <c r="D122" s="108"/>
      <c r="E122" s="108"/>
      <c r="F122" s="108"/>
      <c r="G122" s="108"/>
      <c r="H122" s="108"/>
      <c r="I122" s="108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>
      <c r="A123" s="14">
        <v>3.0</v>
      </c>
      <c r="B123" s="4" t="s">
        <v>262</v>
      </c>
      <c r="C123" s="4" t="s">
        <v>523</v>
      </c>
      <c r="D123" s="358" t="s">
        <v>959</v>
      </c>
      <c r="E123" s="359" t="s">
        <v>960</v>
      </c>
      <c r="F123" s="364" t="s">
        <v>961</v>
      </c>
      <c r="G123" s="359" t="s">
        <v>963</v>
      </c>
      <c r="H123" s="359" t="s">
        <v>701</v>
      </c>
      <c r="I123" s="363">
        <v>43951.0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>
      <c r="A124" s="108"/>
      <c r="B124" s="23"/>
      <c r="C124" s="111"/>
      <c r="D124" s="23"/>
      <c r="E124" s="111"/>
      <c r="F124" s="23"/>
      <c r="G124" s="23"/>
      <c r="H124" s="23"/>
      <c r="I124" s="2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>
      <c r="A125" s="14">
        <v>4.0</v>
      </c>
      <c r="B125" s="4" t="s">
        <v>90</v>
      </c>
      <c r="C125" s="4" t="s">
        <v>451</v>
      </c>
      <c r="D125" s="248" t="s">
        <v>769</v>
      </c>
      <c r="E125" s="294" t="s">
        <v>770</v>
      </c>
      <c r="F125" s="607" t="s">
        <v>979</v>
      </c>
      <c r="G125" s="607" t="s">
        <v>981</v>
      </c>
      <c r="H125" s="608" t="s">
        <v>456</v>
      </c>
      <c r="I125" s="114" t="s">
        <v>983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>
      <c r="A126" s="108"/>
      <c r="B126" s="23"/>
      <c r="C126" s="111"/>
      <c r="D126" s="23"/>
      <c r="E126" s="111"/>
      <c r="F126" s="23"/>
      <c r="G126" s="23"/>
      <c r="H126" s="23"/>
      <c r="I126" s="2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>
      <c r="A127" s="14">
        <v>5.0</v>
      </c>
      <c r="B127" s="4" t="s">
        <v>94</v>
      </c>
      <c r="C127" s="4"/>
      <c r="D127" s="4"/>
      <c r="E127" s="370"/>
      <c r="F127" s="370"/>
      <c r="G127" s="370"/>
      <c r="H127" s="370"/>
      <c r="I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>
      <c r="A128" s="14">
        <v>5.0</v>
      </c>
      <c r="B128" s="4" t="s">
        <v>94</v>
      </c>
      <c r="C128" s="60"/>
      <c r="D128" s="60"/>
      <c r="E128" s="188"/>
      <c r="F128" s="60"/>
      <c r="G128" s="60"/>
      <c r="H128" s="60"/>
      <c r="I128" s="60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>
      <c r="A129" s="23"/>
      <c r="B129" s="23"/>
      <c r="C129" s="23"/>
      <c r="D129" s="23"/>
      <c r="E129" s="23"/>
      <c r="F129" s="23"/>
      <c r="G129" s="23"/>
      <c r="H129" s="23"/>
      <c r="I129" s="2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>
      <c r="A130" s="14">
        <v>6.0</v>
      </c>
      <c r="B130" s="4" t="s">
        <v>109</v>
      </c>
      <c r="C130" s="4"/>
      <c r="D130" s="163"/>
      <c r="E130" s="188"/>
      <c r="F130" s="613"/>
      <c r="G130" s="613"/>
      <c r="H130" s="613"/>
      <c r="I130" s="11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>
      <c r="A131" s="23"/>
      <c r="B131" s="23"/>
      <c r="C131" s="23"/>
      <c r="D131" s="23"/>
      <c r="E131" s="23"/>
      <c r="F131" s="23"/>
      <c r="G131" s="23"/>
      <c r="H131" s="23"/>
      <c r="I131" s="2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>
      <c r="A132" s="14">
        <v>7.0</v>
      </c>
      <c r="B132" s="4" t="s">
        <v>131</v>
      </c>
      <c r="C132" s="8"/>
      <c r="D132" s="8"/>
      <c r="E132" s="8"/>
      <c r="F132" s="8"/>
      <c r="G132" s="8"/>
      <c r="H132" s="8"/>
      <c r="I132" s="8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>
      <c r="A133" s="41"/>
      <c r="B133" s="41"/>
      <c r="C133" s="41"/>
      <c r="D133" s="41"/>
      <c r="E133" s="41"/>
      <c r="F133" s="41"/>
      <c r="G133" s="41"/>
      <c r="H133" s="41"/>
      <c r="I133" s="41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>
      <c r="A134" s="41"/>
      <c r="B134" s="41"/>
      <c r="C134" s="41"/>
      <c r="D134" s="41"/>
      <c r="E134" s="41"/>
      <c r="F134" s="41"/>
      <c r="G134" s="41"/>
      <c r="H134" s="41"/>
      <c r="I134" s="41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>
      <c r="A135" s="4" t="s">
        <v>12</v>
      </c>
      <c r="B135" s="10" t="s">
        <v>852</v>
      </c>
      <c r="C135" s="6"/>
      <c r="D135" s="6"/>
      <c r="E135" s="6"/>
      <c r="F135" s="6"/>
      <c r="G135" s="6"/>
      <c r="H135" s="7"/>
      <c r="I135" s="8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>
      <c r="A136" s="14">
        <v>1.0</v>
      </c>
      <c r="B136" s="4" t="s">
        <v>20</v>
      </c>
      <c r="C136" s="4" t="s">
        <v>25</v>
      </c>
      <c r="D136" s="408" t="s">
        <v>949</v>
      </c>
      <c r="E136" s="614" t="s">
        <v>950</v>
      </c>
      <c r="F136" s="408" t="s">
        <v>951</v>
      </c>
      <c r="G136" s="614" t="s">
        <v>953</v>
      </c>
      <c r="H136" s="408" t="s">
        <v>954</v>
      </c>
      <c r="I136" s="11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>
      <c r="A137" s="23"/>
      <c r="B137" s="23"/>
      <c r="C137" s="23"/>
      <c r="D137" s="23"/>
      <c r="E137" s="23"/>
      <c r="F137" s="23"/>
      <c r="G137" s="23"/>
      <c r="H137" s="23"/>
      <c r="I137" s="2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>
      <c r="A138" s="14">
        <v>2.0</v>
      </c>
      <c r="B138" s="4" t="s">
        <v>35</v>
      </c>
      <c r="C138" s="408" t="s">
        <v>573</v>
      </c>
      <c r="D138" s="408" t="s">
        <v>955</v>
      </c>
      <c r="E138" s="408" t="s">
        <v>956</v>
      </c>
      <c r="F138" s="408"/>
      <c r="G138" s="408" t="s">
        <v>957</v>
      </c>
      <c r="H138" s="408" t="s">
        <v>958</v>
      </c>
      <c r="I138" s="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>
      <c r="A139" s="23"/>
      <c r="B139" s="23"/>
      <c r="C139" s="23"/>
      <c r="D139" s="23"/>
      <c r="E139" s="23"/>
      <c r="F139" s="23"/>
      <c r="G139" s="23"/>
      <c r="H139" s="23"/>
      <c r="I139" s="2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>
      <c r="A140" s="14">
        <v>3.0</v>
      </c>
      <c r="B140" s="4" t="s">
        <v>262</v>
      </c>
      <c r="G140" s="53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>
      <c r="A141" s="14"/>
      <c r="B141" s="4"/>
      <c r="C141" s="510"/>
      <c r="D141" s="544"/>
      <c r="F141" s="544"/>
      <c r="G141" s="544"/>
      <c r="H141" s="544"/>
      <c r="I141" s="54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>
      <c r="A142" s="108"/>
      <c r="B142" s="23"/>
      <c r="C142" s="111"/>
      <c r="D142" s="23"/>
      <c r="E142" s="111"/>
      <c r="F142" s="23"/>
      <c r="G142" s="23"/>
      <c r="H142" s="23"/>
      <c r="I142" s="2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>
      <c r="A143" s="14">
        <v>4.0</v>
      </c>
      <c r="B143" s="4" t="s">
        <v>90</v>
      </c>
      <c r="C143" s="4" t="s">
        <v>406</v>
      </c>
      <c r="D143" s="587" t="s">
        <v>408</v>
      </c>
      <c r="E143" s="370" t="s">
        <v>946</v>
      </c>
      <c r="F143" s="588" t="s">
        <v>947</v>
      </c>
      <c r="G143" s="359"/>
      <c r="H143" s="260" t="s">
        <v>948</v>
      </c>
      <c r="I143" s="619" t="s">
        <v>997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>
      <c r="A144" s="14">
        <v>4.0</v>
      </c>
      <c r="B144" s="4" t="s">
        <v>90</v>
      </c>
      <c r="C144" s="4" t="s">
        <v>845</v>
      </c>
      <c r="D144" s="408" t="s">
        <v>846</v>
      </c>
      <c r="E144" s="600" t="s">
        <v>847</v>
      </c>
      <c r="F144" s="602" t="s">
        <v>848</v>
      </c>
      <c r="G144" s="408" t="s">
        <v>849</v>
      </c>
      <c r="H144" s="408" t="s">
        <v>850</v>
      </c>
      <c r="I144" s="602" t="s">
        <v>823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>
      <c r="A145" s="108"/>
      <c r="B145" s="23"/>
      <c r="C145" s="111"/>
      <c r="D145" s="23"/>
      <c r="E145" s="111"/>
      <c r="F145" s="23"/>
      <c r="G145" s="23"/>
      <c r="H145" s="23"/>
      <c r="I145" s="2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>
      <c r="A146" s="14">
        <v>5.0</v>
      </c>
      <c r="B146" s="4" t="s">
        <v>94</v>
      </c>
      <c r="C146" s="4" t="s">
        <v>48</v>
      </c>
      <c r="D146" s="4" t="s">
        <v>1006</v>
      </c>
      <c r="E146" s="621" t="s">
        <v>941</v>
      </c>
      <c r="F146" s="163" t="s">
        <v>1009</v>
      </c>
      <c r="G146" s="163" t="s">
        <v>944</v>
      </c>
      <c r="H146" s="163" t="s">
        <v>945</v>
      </c>
      <c r="I146" s="163" t="s">
        <v>261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>
      <c r="A147" s="23"/>
      <c r="B147" s="23"/>
      <c r="C147" s="23"/>
      <c r="D147" s="23"/>
      <c r="E147" s="23"/>
      <c r="F147" s="23"/>
      <c r="G147" s="23"/>
      <c r="H147" s="23"/>
      <c r="I147" s="2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>
      <c r="A148" s="14">
        <v>6.0</v>
      </c>
      <c r="B148" s="4" t="s">
        <v>109</v>
      </c>
      <c r="C148" s="4"/>
      <c r="D148" s="4"/>
      <c r="E148" s="4"/>
      <c r="F148" s="135"/>
      <c r="G148" s="135"/>
      <c r="H148" s="135"/>
      <c r="I148" s="4"/>
      <c r="J148" s="3"/>
      <c r="K148" s="49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>
      <c r="A149" s="14">
        <v>6.0</v>
      </c>
      <c r="B149" s="4" t="s">
        <v>109</v>
      </c>
      <c r="C149" s="4"/>
      <c r="D149" s="4"/>
      <c r="E149" s="49"/>
      <c r="F149" s="49"/>
      <c r="G149" s="49"/>
      <c r="H149" s="4"/>
      <c r="I149" s="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>
      <c r="A150" s="23"/>
      <c r="B150" s="23"/>
      <c r="C150" s="23"/>
      <c r="D150" s="23"/>
      <c r="E150" s="23"/>
      <c r="F150" s="23"/>
      <c r="G150" s="23"/>
      <c r="H150" s="23"/>
      <c r="I150" s="2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>
      <c r="A151" s="14">
        <v>7.0</v>
      </c>
      <c r="B151" s="4" t="s">
        <v>131</v>
      </c>
      <c r="C151" s="4"/>
      <c r="D151" s="102"/>
      <c r="E151" s="102"/>
      <c r="F151" s="102"/>
      <c r="G151" s="102"/>
      <c r="H151" s="102"/>
      <c r="I151" s="52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>
      <c r="A152" s="41"/>
      <c r="B152" s="41"/>
      <c r="C152" s="41"/>
      <c r="D152" s="41"/>
      <c r="E152" s="41"/>
      <c r="F152" s="41"/>
      <c r="G152" s="41"/>
      <c r="H152" s="41"/>
      <c r="I152" s="41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>
      <c r="A153" s="328"/>
      <c r="B153" s="192"/>
      <c r="C153" s="192"/>
      <c r="D153" s="192"/>
      <c r="E153" s="192"/>
      <c r="F153" s="192"/>
      <c r="G153" s="192"/>
      <c r="H153" s="192"/>
      <c r="I153" s="41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>
      <c r="A154" s="4" t="s">
        <v>12</v>
      </c>
      <c r="B154" s="10" t="s">
        <v>898</v>
      </c>
      <c r="C154" s="6"/>
      <c r="D154" s="6"/>
      <c r="E154" s="6"/>
      <c r="F154" s="6"/>
      <c r="G154" s="6"/>
      <c r="H154" s="7"/>
      <c r="I154" s="8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>
      <c r="A155" s="14">
        <v>1.0</v>
      </c>
      <c r="B155" s="4" t="s">
        <v>20</v>
      </c>
      <c r="C155" s="4" t="s">
        <v>620</v>
      </c>
      <c r="D155" s="64" t="s">
        <v>1013</v>
      </c>
      <c r="E155" s="622" t="s">
        <v>1014</v>
      </c>
      <c r="F155" s="625" t="s">
        <v>1015</v>
      </c>
      <c r="G155" s="166" t="s">
        <v>1016</v>
      </c>
      <c r="H155" s="622" t="s">
        <v>1017</v>
      </c>
      <c r="I155" s="8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>
      <c r="A156" s="23"/>
      <c r="B156" s="23"/>
      <c r="C156" s="23"/>
      <c r="D156" s="23"/>
      <c r="E156" s="23"/>
      <c r="F156" s="23"/>
      <c r="G156" s="23"/>
      <c r="H156" s="23"/>
      <c r="I156" s="2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>
      <c r="A157" s="14">
        <v>2.0</v>
      </c>
      <c r="B157" s="4" t="s">
        <v>35</v>
      </c>
      <c r="C157" s="4"/>
      <c r="D157" s="4"/>
      <c r="E157" s="135"/>
      <c r="F157" s="4"/>
      <c r="G157" s="4"/>
      <c r="H157" s="4"/>
      <c r="I157" s="8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>
      <c r="A158" s="23"/>
      <c r="B158" s="23"/>
      <c r="C158" s="23"/>
      <c r="D158" s="23"/>
      <c r="E158" s="23"/>
      <c r="F158" s="23"/>
      <c r="G158" s="23"/>
      <c r="H158" s="23"/>
      <c r="I158" s="2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>
      <c r="A159" s="14">
        <v>3.0</v>
      </c>
      <c r="B159" s="4" t="s">
        <v>262</v>
      </c>
      <c r="C159" s="4" t="s">
        <v>638</v>
      </c>
      <c r="D159" s="622" t="s">
        <v>1019</v>
      </c>
      <c r="E159" s="626" t="s">
        <v>1020</v>
      </c>
      <c r="F159" s="630" t="s">
        <v>1021</v>
      </c>
      <c r="G159" s="608" t="s">
        <v>1022</v>
      </c>
      <c r="H159" s="608" t="s">
        <v>1023</v>
      </c>
      <c r="I159" s="608" t="s">
        <v>1024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>
      <c r="A160" s="108"/>
      <c r="B160" s="23"/>
      <c r="C160" s="111"/>
      <c r="D160" s="23"/>
      <c r="E160" s="111"/>
      <c r="F160" s="23"/>
      <c r="G160" s="23"/>
      <c r="H160" s="23"/>
      <c r="I160" s="2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>
      <c r="A161" s="14">
        <v>4.0</v>
      </c>
      <c r="B161" s="4" t="s">
        <v>90</v>
      </c>
      <c r="C161" s="4" t="s">
        <v>523</v>
      </c>
      <c r="D161" s="358" t="s">
        <v>959</v>
      </c>
      <c r="E161" s="359" t="s">
        <v>960</v>
      </c>
      <c r="F161" s="364" t="s">
        <v>961</v>
      </c>
      <c r="G161" s="359" t="s">
        <v>963</v>
      </c>
      <c r="H161" s="359" t="s">
        <v>701</v>
      </c>
      <c r="I161" s="482">
        <v>43951.0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>
      <c r="A162" s="108"/>
      <c r="B162" s="23"/>
      <c r="C162" s="111"/>
      <c r="D162" s="23"/>
      <c r="E162" s="111"/>
      <c r="F162" s="23"/>
      <c r="G162" s="23"/>
      <c r="H162" s="23"/>
      <c r="I162" s="2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>
      <c r="A163" s="14">
        <v>5.0</v>
      </c>
      <c r="B163" s="4" t="s">
        <v>94</v>
      </c>
      <c r="C163" s="4" t="s">
        <v>406</v>
      </c>
      <c r="D163" s="587" t="s">
        <v>408</v>
      </c>
      <c r="E163" s="370" t="s">
        <v>946</v>
      </c>
      <c r="F163" s="144" t="s">
        <v>779</v>
      </c>
      <c r="G163" s="144"/>
      <c r="H163" s="529" t="s">
        <v>1031</v>
      </c>
      <c r="I163" s="7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>
      <c r="A164" s="14">
        <v>5.0</v>
      </c>
      <c r="B164" s="4" t="s">
        <v>94</v>
      </c>
      <c r="C164" s="4" t="s">
        <v>845</v>
      </c>
      <c r="D164" s="408" t="s">
        <v>846</v>
      </c>
      <c r="E164" s="600" t="s">
        <v>847</v>
      </c>
      <c r="F164" s="602" t="s">
        <v>848</v>
      </c>
      <c r="G164" s="408" t="s">
        <v>849</v>
      </c>
      <c r="H164" s="408" t="s">
        <v>850</v>
      </c>
      <c r="I164" s="602" t="s">
        <v>823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>
      <c r="A165" s="23"/>
      <c r="B165" s="23"/>
      <c r="C165" s="23"/>
      <c r="D165" s="23"/>
      <c r="E165" s="23"/>
      <c r="F165" s="23"/>
      <c r="G165" s="23"/>
      <c r="H165" s="23"/>
      <c r="I165" s="2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>
      <c r="A166" s="14">
        <v>6.0</v>
      </c>
      <c r="B166" s="4" t="s">
        <v>109</v>
      </c>
      <c r="C166" s="4"/>
      <c r="D166" s="102"/>
      <c r="E166" s="162"/>
      <c r="F166" s="631"/>
      <c r="G166" s="631"/>
      <c r="H166" s="367"/>
      <c r="I166" s="7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>
      <c r="A167" s="23"/>
      <c r="B167" s="23"/>
      <c r="C167" s="23"/>
      <c r="D167" s="23"/>
      <c r="E167" s="23"/>
      <c r="F167" s="23"/>
      <c r="G167" s="23"/>
      <c r="H167" s="23"/>
      <c r="I167" s="2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>
      <c r="A168" s="14">
        <v>7.0</v>
      </c>
      <c r="B168" s="4" t="s">
        <v>131</v>
      </c>
      <c r="C168" s="4"/>
      <c r="D168" s="528"/>
      <c r="E168" s="528"/>
      <c r="F168" s="144"/>
      <c r="G168" s="144"/>
      <c r="H168" s="529"/>
      <c r="I168" s="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>
      <c r="A169" s="328"/>
      <c r="B169" s="192"/>
      <c r="C169" s="192"/>
      <c r="D169" s="192"/>
      <c r="E169" s="374"/>
      <c r="F169" s="192"/>
      <c r="G169" s="192"/>
      <c r="H169" s="192"/>
      <c r="I169" s="41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>
      <c r="A170" s="41"/>
      <c r="B170" s="41"/>
      <c r="C170" s="41"/>
      <c r="D170" s="41"/>
      <c r="E170" s="41"/>
      <c r="F170" s="41"/>
      <c r="G170" s="41"/>
      <c r="H170" s="41"/>
      <c r="I170" s="41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>
      <c r="A171" s="14" t="s">
        <v>12</v>
      </c>
      <c r="B171" s="10" t="s">
        <v>915</v>
      </c>
      <c r="C171" s="6"/>
      <c r="D171" s="6"/>
      <c r="E171" s="6"/>
      <c r="F171" s="6"/>
      <c r="G171" s="6"/>
      <c r="H171" s="6"/>
      <c r="I171" s="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>
      <c r="A172" s="14">
        <v>1.0</v>
      </c>
      <c r="B172" s="4" t="s">
        <v>20</v>
      </c>
      <c r="C172" s="4" t="s">
        <v>845</v>
      </c>
      <c r="D172" s="408" t="s">
        <v>846</v>
      </c>
      <c r="E172" s="600" t="s">
        <v>847</v>
      </c>
      <c r="F172" s="602" t="s">
        <v>848</v>
      </c>
      <c r="G172" s="408" t="s">
        <v>849</v>
      </c>
      <c r="H172" s="408" t="s">
        <v>850</v>
      </c>
      <c r="I172" s="602" t="s">
        <v>823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>
      <c r="A173" s="14">
        <v>1.0</v>
      </c>
      <c r="B173" s="4" t="s">
        <v>20</v>
      </c>
      <c r="C173" s="4" t="s">
        <v>775</v>
      </c>
      <c r="D173" s="599" t="s">
        <v>971</v>
      </c>
      <c r="E173" s="4" t="s">
        <v>975</v>
      </c>
      <c r="F173" s="4" t="s">
        <v>976</v>
      </c>
      <c r="G173" s="4" t="s">
        <v>977</v>
      </c>
      <c r="H173" s="4" t="s">
        <v>550</v>
      </c>
      <c r="I173" s="4" t="s">
        <v>978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>
      <c r="A174" s="23"/>
      <c r="B174" s="23"/>
      <c r="C174" s="111"/>
      <c r="D174" s="23"/>
      <c r="E174" s="23"/>
      <c r="F174" s="23"/>
      <c r="G174" s="23"/>
      <c r="H174" s="23"/>
      <c r="I174" s="2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>
      <c r="A175" s="14">
        <v>2.0</v>
      </c>
      <c r="B175" s="4" t="s">
        <v>35</v>
      </c>
      <c r="C175" s="4" t="s">
        <v>523</v>
      </c>
      <c r="D175" s="358" t="s">
        <v>959</v>
      </c>
      <c r="E175" s="359" t="s">
        <v>960</v>
      </c>
      <c r="F175" s="364" t="s">
        <v>961</v>
      </c>
      <c r="G175" s="359" t="s">
        <v>963</v>
      </c>
      <c r="H175" s="359" t="s">
        <v>894</v>
      </c>
      <c r="I175" s="636">
        <v>43953.0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>
      <c r="A176" s="23"/>
      <c r="B176" s="23"/>
      <c r="C176" s="23"/>
      <c r="D176" s="23"/>
      <c r="E176" s="23"/>
      <c r="F176" s="23"/>
      <c r="G176" s="23"/>
      <c r="H176" s="23"/>
      <c r="I176" s="2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>
      <c r="A177" s="14">
        <v>3.0</v>
      </c>
      <c r="B177" s="4" t="s">
        <v>262</v>
      </c>
      <c r="C177" s="4" t="s">
        <v>250</v>
      </c>
      <c r="D177" s="4" t="s">
        <v>1042</v>
      </c>
      <c r="E177" s="4" t="s">
        <v>1043</v>
      </c>
      <c r="F177" s="4"/>
      <c r="G177" s="4" t="s">
        <v>1045</v>
      </c>
      <c r="H177" s="4"/>
      <c r="I177" s="4" t="s">
        <v>725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>
      <c r="A178" s="108"/>
      <c r="B178" s="23"/>
      <c r="C178" s="111"/>
      <c r="D178" s="23"/>
      <c r="E178" s="111"/>
      <c r="F178" s="23"/>
      <c r="G178" s="23"/>
      <c r="H178" s="23"/>
      <c r="I178" s="2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>
      <c r="A179" s="14">
        <v>4.0</v>
      </c>
      <c r="B179" s="4" t="s">
        <v>90</v>
      </c>
      <c r="C179" s="4" t="s">
        <v>451</v>
      </c>
      <c r="D179" s="4" t="s">
        <v>769</v>
      </c>
      <c r="E179" s="294" t="s">
        <v>770</v>
      </c>
      <c r="F179" s="163" t="s">
        <v>979</v>
      </c>
      <c r="G179" s="163" t="s">
        <v>981</v>
      </c>
      <c r="H179" s="163" t="s">
        <v>456</v>
      </c>
      <c r="I179" s="163" t="s">
        <v>983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>
      <c r="A180" s="108"/>
      <c r="B180" s="23"/>
      <c r="C180" s="111"/>
      <c r="D180" s="23"/>
      <c r="E180" s="111"/>
      <c r="F180" s="23"/>
      <c r="G180" s="23"/>
      <c r="H180" s="23"/>
      <c r="I180" s="2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>
      <c r="A181" s="14">
        <v>5.0</v>
      </c>
      <c r="B181" s="4" t="s">
        <v>94</v>
      </c>
      <c r="C181" s="4" t="s">
        <v>280</v>
      </c>
      <c r="D181" s="77"/>
      <c r="E181" s="638"/>
      <c r="F181" s="77"/>
      <c r="G181" s="77"/>
      <c r="H181" s="77"/>
      <c r="I181" s="77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>
      <c r="A182" s="23"/>
      <c r="B182" s="23"/>
      <c r="C182" s="23"/>
      <c r="D182" s="23"/>
      <c r="E182" s="23"/>
      <c r="F182" s="23"/>
      <c r="G182" s="23"/>
      <c r="H182" s="23"/>
      <c r="I182" s="2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>
      <c r="A183" s="14">
        <v>6.0</v>
      </c>
      <c r="B183" s="4" t="s">
        <v>109</v>
      </c>
      <c r="C183" s="408" t="s">
        <v>573</v>
      </c>
      <c r="D183" s="408" t="s">
        <v>955</v>
      </c>
      <c r="E183" s="408" t="s">
        <v>956</v>
      </c>
      <c r="F183" s="408"/>
      <c r="G183" s="408" t="s">
        <v>957</v>
      </c>
      <c r="H183" s="408" t="s">
        <v>958</v>
      </c>
      <c r="I183" s="261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>
      <c r="A184" s="23"/>
      <c r="B184" s="23"/>
      <c r="C184" s="23"/>
      <c r="D184" s="23"/>
      <c r="E184" s="23"/>
      <c r="F184" s="23"/>
      <c r="G184" s="23"/>
      <c r="H184" s="23"/>
      <c r="I184" s="2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>
      <c r="A185" s="14">
        <v>7.0</v>
      </c>
      <c r="B185" s="4" t="s">
        <v>131</v>
      </c>
      <c r="C185" s="4"/>
      <c r="D185" s="163"/>
      <c r="E185" s="188"/>
      <c r="F185" s="613"/>
      <c r="G185" s="613"/>
      <c r="H185" s="613"/>
      <c r="I185" s="11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>
      <c r="A186" s="103"/>
      <c r="B186" s="103"/>
      <c r="C186" s="103"/>
      <c r="D186" s="103"/>
      <c r="E186" s="103"/>
      <c r="F186" s="103"/>
      <c r="G186" s="103"/>
      <c r="H186" s="103"/>
      <c r="I186" s="10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>
      <c r="A187" s="103"/>
      <c r="B187" s="103"/>
      <c r="C187" s="103"/>
      <c r="D187" s="103"/>
      <c r="E187" s="103"/>
      <c r="F187" s="103"/>
      <c r="G187" s="103"/>
      <c r="H187" s="103"/>
      <c r="I187" s="10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</row>
    <row r="102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</row>
    <row r="10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</row>
    <row r="102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</row>
    <row r="1027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</row>
    <row r="1028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</row>
    <row r="102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</row>
    <row r="1030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</row>
    <row r="103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</row>
    <row r="103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</row>
    <row r="1033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</row>
    <row r="1034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</row>
    <row r="103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</row>
    <row r="1036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</row>
    <row r="1037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</row>
    <row r="1046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</row>
    <row r="1047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</row>
    <row r="1048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</row>
    <row r="1049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</row>
    <row r="1050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</row>
    <row r="105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</row>
  </sheetData>
  <mergeCells count="22">
    <mergeCell ref="B2:H2"/>
    <mergeCell ref="B3:H3"/>
    <mergeCell ref="A4:A5"/>
    <mergeCell ref="B4:B5"/>
    <mergeCell ref="D4:H4"/>
    <mergeCell ref="H18:I18"/>
    <mergeCell ref="B25:H25"/>
    <mergeCell ref="D99:H99"/>
    <mergeCell ref="B117:H117"/>
    <mergeCell ref="B135:H135"/>
    <mergeCell ref="B154:H154"/>
    <mergeCell ref="H163:I163"/>
    <mergeCell ref="H166:I166"/>
    <mergeCell ref="H168:I168"/>
    <mergeCell ref="B171:I171"/>
    <mergeCell ref="B44:H44"/>
    <mergeCell ref="B62:H62"/>
    <mergeCell ref="B80:I80"/>
    <mergeCell ref="B97:H97"/>
    <mergeCell ref="B98:H98"/>
    <mergeCell ref="A99:A100"/>
    <mergeCell ref="B99:B100"/>
  </mergeCells>
  <hyperlinks>
    <hyperlink r:id="rId1" ref="E6"/>
    <hyperlink r:id="rId2" ref="E10"/>
    <hyperlink r:id="rId3" ref="E15"/>
    <hyperlink r:id="rId4" ref="E19"/>
    <hyperlink r:id="rId5" ref="F19"/>
    <hyperlink r:id="rId6" ref="E26"/>
    <hyperlink r:id="rId7" ref="D28"/>
    <hyperlink r:id="rId8" ref="E28"/>
    <hyperlink r:id="rId9" ref="E35"/>
    <hyperlink r:id="rId10" ref="F35"/>
    <hyperlink r:id="rId11" ref="E39"/>
    <hyperlink r:id="rId12" ref="E47"/>
    <hyperlink r:id="rId13" ref="F47"/>
    <hyperlink r:id="rId14" ref="E55"/>
    <hyperlink r:id="rId15" ref="E58"/>
    <hyperlink r:id="rId16" ref="D67"/>
    <hyperlink r:id="rId17" ref="E67"/>
    <hyperlink r:id="rId18" ref="E71"/>
    <hyperlink r:id="rId19" ref="E84"/>
    <hyperlink r:id="rId20" ref="E91"/>
    <hyperlink r:id="rId21" ref="E103"/>
    <hyperlink r:id="rId22" ref="E106"/>
    <hyperlink r:id="rId23" ref="F112"/>
    <hyperlink r:id="rId24" ref="E121"/>
    <hyperlink r:id="rId25" ref="F123"/>
    <hyperlink r:id="rId26" ref="E125"/>
    <hyperlink r:id="rId27" ref="E144"/>
    <hyperlink r:id="rId28" ref="E146"/>
    <hyperlink r:id="rId29" ref="F155"/>
    <hyperlink r:id="rId30" ref="F159"/>
    <hyperlink r:id="rId31" ref="F161"/>
    <hyperlink r:id="rId32" ref="E164"/>
    <hyperlink r:id="rId33" ref="E172"/>
    <hyperlink r:id="rId34" ref="F175"/>
    <hyperlink r:id="rId35" ref="E179"/>
  </hyperlinks>
  <drawing r:id="rId36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86"/>
    <col customWidth="1" min="2" max="2" width="9.29"/>
    <col customWidth="1" min="3" max="3" width="14.14"/>
    <col customWidth="1" min="4" max="4" width="32.86"/>
    <col customWidth="1" min="5" max="5" width="30.29"/>
    <col customWidth="1" min="6" max="8" width="30.86"/>
    <col customWidth="1" min="9" max="9" width="30.0"/>
  </cols>
  <sheetData>
    <row r="1">
      <c r="A1" s="173" t="s">
        <v>801</v>
      </c>
      <c r="B1" s="1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802</v>
      </c>
      <c r="H1" s="2" t="s">
        <v>803</v>
      </c>
      <c r="I1" s="2" t="s">
        <v>804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173" t="s">
        <v>0</v>
      </c>
      <c r="B2" s="5">
        <v>43945.0</v>
      </c>
      <c r="C2" s="6"/>
      <c r="D2" s="6"/>
      <c r="E2" s="6"/>
      <c r="F2" s="6"/>
      <c r="G2" s="6"/>
      <c r="H2" s="7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>
      <c r="A3" s="4" t="s">
        <v>12</v>
      </c>
      <c r="B3" s="10" t="s">
        <v>805</v>
      </c>
      <c r="C3" s="6"/>
      <c r="D3" s="6"/>
      <c r="E3" s="6"/>
      <c r="F3" s="6"/>
      <c r="G3" s="6"/>
      <c r="H3" s="7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A4" s="11" t="s">
        <v>0</v>
      </c>
      <c r="B4" s="11" t="s">
        <v>16</v>
      </c>
      <c r="C4" s="4" t="s">
        <v>17</v>
      </c>
      <c r="D4" s="10" t="s">
        <v>18</v>
      </c>
      <c r="E4" s="6"/>
      <c r="F4" s="6"/>
      <c r="G4" s="6"/>
      <c r="H4" s="7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>
      <c r="A5" s="13"/>
      <c r="B5" s="13"/>
      <c r="C5" s="4" t="s">
        <v>3</v>
      </c>
      <c r="D5" s="4"/>
      <c r="E5" s="4"/>
      <c r="F5" s="4"/>
      <c r="G5" s="4"/>
      <c r="H5" s="4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>
      <c r="A6" s="14">
        <v>1.0</v>
      </c>
      <c r="B6" s="4" t="s">
        <v>20</v>
      </c>
      <c r="C6" s="4"/>
      <c r="D6" s="4"/>
      <c r="E6" s="135"/>
      <c r="F6" s="135"/>
      <c r="G6" s="135"/>
      <c r="H6" s="135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>
      <c r="A7" s="23"/>
      <c r="B7" s="23"/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>
      <c r="A8" s="14">
        <v>2.0</v>
      </c>
      <c r="B8" s="4" t="s">
        <v>35</v>
      </c>
      <c r="C8" s="4" t="s">
        <v>807</v>
      </c>
      <c r="D8" s="4" t="s">
        <v>808</v>
      </c>
      <c r="E8" s="38" t="s">
        <v>809</v>
      </c>
      <c r="F8" s="4"/>
      <c r="G8" s="4" t="s">
        <v>810</v>
      </c>
      <c r="H8" s="4"/>
      <c r="I8" s="4" t="s">
        <v>725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>
      <c r="A9" s="23"/>
      <c r="B9" s="23"/>
      <c r="C9" s="23"/>
      <c r="D9" s="23"/>
      <c r="E9" s="23"/>
      <c r="F9" s="23"/>
      <c r="G9" s="23"/>
      <c r="H9" s="23"/>
      <c r="I9" s="2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>
      <c r="A10" s="14">
        <v>3.0</v>
      </c>
      <c r="B10" s="4" t="s">
        <v>262</v>
      </c>
      <c r="C10" s="4" t="s">
        <v>268</v>
      </c>
      <c r="D10" s="4" t="s">
        <v>813</v>
      </c>
      <c r="E10" s="62" t="s">
        <v>814</v>
      </c>
      <c r="F10" s="4" t="s">
        <v>817</v>
      </c>
      <c r="G10" s="4" t="s">
        <v>818</v>
      </c>
      <c r="H10" s="4" t="s">
        <v>819</v>
      </c>
      <c r="I10" s="4" t="s">
        <v>305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>
      <c r="A11" s="108"/>
      <c r="B11" s="23"/>
      <c r="C11" s="111"/>
      <c r="D11" s="23"/>
      <c r="E11" s="111"/>
      <c r="F11" s="23"/>
      <c r="G11" s="23"/>
      <c r="H11" s="23"/>
      <c r="I11" s="2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>
      <c r="A12" s="14">
        <v>4.0</v>
      </c>
      <c r="B12" s="4" t="s">
        <v>90</v>
      </c>
      <c r="C12" s="407" t="s">
        <v>820</v>
      </c>
      <c r="D12" s="534" t="s">
        <v>821</v>
      </c>
      <c r="E12" s="537" t="s">
        <v>822</v>
      </c>
      <c r="F12" s="58"/>
      <c r="G12" s="538" t="s">
        <v>822</v>
      </c>
      <c r="H12" s="59" t="s">
        <v>823</v>
      </c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>
      <c r="A13" s="108"/>
      <c r="B13" s="23"/>
      <c r="C13" s="111"/>
      <c r="D13" s="23"/>
      <c r="E13" s="111"/>
      <c r="F13" s="23"/>
      <c r="G13" s="23"/>
      <c r="H13" s="23"/>
      <c r="I13" s="2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>
      <c r="A14" s="14">
        <v>5.0</v>
      </c>
      <c r="B14" s="4" t="s">
        <v>94</v>
      </c>
      <c r="C14" s="4" t="s">
        <v>451</v>
      </c>
      <c r="D14" s="4" t="s">
        <v>824</v>
      </c>
      <c r="E14" s="201" t="s">
        <v>825</v>
      </c>
      <c r="F14" s="4" t="s">
        <v>826</v>
      </c>
      <c r="G14" s="4" t="s">
        <v>828</v>
      </c>
      <c r="H14" s="4" t="s">
        <v>829</v>
      </c>
      <c r="I14" s="4" t="s">
        <v>830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>
      <c r="A15" s="23"/>
      <c r="B15" s="23"/>
      <c r="C15" s="23"/>
      <c r="D15" s="23"/>
      <c r="E15" s="23"/>
      <c r="F15" s="23"/>
      <c r="G15" s="23"/>
      <c r="H15" s="23"/>
      <c r="I15" s="2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>
      <c r="A16" s="14">
        <v>6.0</v>
      </c>
      <c r="B16" s="4" t="s">
        <v>109</v>
      </c>
      <c r="C16" s="4" t="s">
        <v>280</v>
      </c>
      <c r="D16" s="394" t="s">
        <v>562</v>
      </c>
      <c r="E16" s="397" t="s">
        <v>831</v>
      </c>
      <c r="F16" s="540" t="s">
        <v>832</v>
      </c>
      <c r="G16" s="135"/>
      <c r="H16" s="135"/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>
      <c r="A17" s="23"/>
      <c r="B17" s="23"/>
      <c r="C17" s="23"/>
      <c r="D17" s="23"/>
      <c r="E17" s="23"/>
      <c r="F17" s="23"/>
      <c r="G17" s="23"/>
      <c r="H17" s="23"/>
      <c r="I17" s="2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>
      <c r="A18" s="14">
        <v>7.0</v>
      </c>
      <c r="B18" s="4" t="s">
        <v>131</v>
      </c>
      <c r="C18" s="4" t="s">
        <v>297</v>
      </c>
      <c r="D18" s="543" t="s">
        <v>833</v>
      </c>
      <c r="E18" s="546" t="s">
        <v>835</v>
      </c>
      <c r="F18" s="547" t="s">
        <v>836</v>
      </c>
      <c r="G18" s="547" t="s">
        <v>837</v>
      </c>
      <c r="H18" s="548" t="s">
        <v>838</v>
      </c>
      <c r="I18" s="549" t="s">
        <v>844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>
      <c r="A19" s="41"/>
      <c r="B19" s="550"/>
      <c r="C19" s="550"/>
      <c r="D19" s="550"/>
      <c r="E19" s="550"/>
      <c r="F19" s="550"/>
      <c r="G19" s="550"/>
      <c r="H19" s="550"/>
      <c r="I19" s="55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>
      <c r="A20" s="41"/>
      <c r="B20" s="41"/>
      <c r="C20" s="41"/>
      <c r="D20" s="41"/>
      <c r="E20" s="41"/>
      <c r="F20" s="41"/>
      <c r="G20" s="41"/>
      <c r="H20" s="41"/>
      <c r="I20" s="4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>
      <c r="A21" s="4" t="s">
        <v>12</v>
      </c>
      <c r="B21" s="10" t="s">
        <v>851</v>
      </c>
      <c r="C21" s="6"/>
      <c r="D21" s="6"/>
      <c r="E21" s="6"/>
      <c r="F21" s="6"/>
      <c r="G21" s="6"/>
      <c r="H21" s="7"/>
      <c r="I21" s="19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>
      <c r="A22" s="14">
        <v>1.0</v>
      </c>
      <c r="B22" s="4" t="s">
        <v>20</v>
      </c>
      <c r="C22" s="4" t="s">
        <v>280</v>
      </c>
      <c r="D22" s="394" t="s">
        <v>562</v>
      </c>
      <c r="E22" s="397" t="s">
        <v>831</v>
      </c>
      <c r="F22" s="540" t="s">
        <v>832</v>
      </c>
      <c r="G22" s="135"/>
      <c r="H22" s="135"/>
      <c r="I22" s="19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>
      <c r="A23" s="23"/>
      <c r="B23" s="23"/>
      <c r="C23" s="23"/>
      <c r="D23" s="23"/>
      <c r="E23" s="23"/>
      <c r="F23" s="23"/>
      <c r="G23" s="23"/>
      <c r="H23" s="23"/>
      <c r="I23" s="19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>
      <c r="A24" s="14">
        <v>2.0</v>
      </c>
      <c r="B24" s="4" t="s">
        <v>35</v>
      </c>
      <c r="C24" s="4" t="s">
        <v>451</v>
      </c>
      <c r="D24" s="4" t="s">
        <v>824</v>
      </c>
      <c r="E24" s="201" t="s">
        <v>825</v>
      </c>
      <c r="F24" s="4" t="s">
        <v>826</v>
      </c>
      <c r="G24" s="4" t="s">
        <v>828</v>
      </c>
      <c r="H24" s="4" t="s">
        <v>829</v>
      </c>
      <c r="I24" s="19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>
      <c r="A25" s="23"/>
      <c r="B25" s="23"/>
      <c r="C25" s="23"/>
      <c r="D25" s="23"/>
      <c r="E25" s="23"/>
      <c r="F25" s="23"/>
      <c r="G25" s="23"/>
      <c r="H25" s="23"/>
      <c r="I25" s="19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>
      <c r="A26" s="14">
        <v>3.0</v>
      </c>
      <c r="B26" s="4" t="s">
        <v>262</v>
      </c>
      <c r="C26" s="4" t="s">
        <v>412</v>
      </c>
      <c r="D26" s="4" t="s">
        <v>853</v>
      </c>
      <c r="E26" s="62" t="s">
        <v>854</v>
      </c>
      <c r="F26" s="4" t="s">
        <v>855</v>
      </c>
      <c r="G26" s="4" t="s">
        <v>856</v>
      </c>
      <c r="H26" s="4" t="s">
        <v>857</v>
      </c>
      <c r="I26" s="19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>
      <c r="A27" s="108"/>
      <c r="B27" s="23"/>
      <c r="C27" s="111"/>
      <c r="D27" s="23"/>
      <c r="E27" s="111"/>
      <c r="F27" s="23"/>
      <c r="G27" s="23"/>
      <c r="H27" s="23"/>
      <c r="I27" s="19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>
      <c r="A28" s="14">
        <v>4.0</v>
      </c>
      <c r="B28" s="4" t="s">
        <v>90</v>
      </c>
      <c r="C28" s="178" t="s">
        <v>328</v>
      </c>
      <c r="D28" s="178" t="s">
        <v>858</v>
      </c>
      <c r="E28" s="101" t="s">
        <v>859</v>
      </c>
      <c r="F28" s="101"/>
      <c r="G28" s="101" t="s">
        <v>332</v>
      </c>
      <c r="H28" s="101"/>
      <c r="I28" s="19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>
      <c r="A29" s="108"/>
      <c r="B29" s="23"/>
      <c r="C29" s="111"/>
      <c r="D29" s="23"/>
      <c r="E29" s="111"/>
      <c r="F29" s="23"/>
      <c r="G29" s="23"/>
      <c r="H29" s="23"/>
      <c r="I29" s="19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>
      <c r="A30" s="14">
        <v>5.0</v>
      </c>
      <c r="B30" s="4" t="s">
        <v>94</v>
      </c>
      <c r="C30" s="4" t="s">
        <v>250</v>
      </c>
      <c r="D30" s="4" t="s">
        <v>860</v>
      </c>
      <c r="E30" s="4" t="s">
        <v>861</v>
      </c>
      <c r="F30" s="4"/>
      <c r="G30" s="4" t="s">
        <v>862</v>
      </c>
      <c r="H30" s="4" t="s">
        <v>863</v>
      </c>
      <c r="I30" s="19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>
      <c r="A31" s="23"/>
      <c r="B31" s="23"/>
      <c r="C31" s="23"/>
      <c r="D31" s="23"/>
      <c r="E31" s="23"/>
      <c r="F31" s="23"/>
      <c r="G31" s="23"/>
      <c r="H31" s="23"/>
      <c r="I31" s="2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>
      <c r="A32" s="14">
        <v>6.0</v>
      </c>
      <c r="B32" s="4" t="s">
        <v>109</v>
      </c>
      <c r="C32" s="178" t="s">
        <v>437</v>
      </c>
      <c r="D32" s="178" t="s">
        <v>864</v>
      </c>
      <c r="E32" s="101" t="s">
        <v>865</v>
      </c>
      <c r="F32" s="101" t="s">
        <v>866</v>
      </c>
      <c r="G32" s="101" t="s">
        <v>867</v>
      </c>
      <c r="H32" s="101" t="s">
        <v>784</v>
      </c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>
      <c r="A33" s="23"/>
      <c r="B33" s="23"/>
      <c r="C33" s="23"/>
      <c r="D33" s="23"/>
      <c r="E33" s="23"/>
      <c r="F33" s="23"/>
      <c r="G33" s="23"/>
      <c r="H33" s="23"/>
      <c r="I33" s="2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>
      <c r="A34" s="14">
        <v>7.0</v>
      </c>
      <c r="B34" s="4" t="s">
        <v>131</v>
      </c>
      <c r="C34" s="8"/>
      <c r="D34" s="8"/>
      <c r="E34" s="8"/>
      <c r="F34" s="8"/>
      <c r="G34" s="8"/>
      <c r="H34" s="8"/>
      <c r="I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>
      <c r="A35" s="41"/>
      <c r="B35" s="41"/>
      <c r="C35" s="41"/>
      <c r="D35" s="41"/>
      <c r="E35" s="41"/>
      <c r="F35" s="41"/>
      <c r="G35" s="41"/>
      <c r="H35" s="41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>
      <c r="A36" s="41"/>
      <c r="B36" s="41"/>
      <c r="C36" s="41"/>
      <c r="D36" s="41"/>
      <c r="E36" s="41"/>
      <c r="F36" s="41"/>
      <c r="G36" s="41"/>
      <c r="H36" s="41"/>
      <c r="I36" s="4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>
      <c r="A37" s="4" t="s">
        <v>12</v>
      </c>
      <c r="B37" s="10" t="s">
        <v>868</v>
      </c>
      <c r="C37" s="6"/>
      <c r="D37" s="6"/>
      <c r="E37" s="6"/>
      <c r="F37" s="6"/>
      <c r="G37" s="6"/>
      <c r="H37" s="7"/>
      <c r="I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>
      <c r="A38" s="14">
        <v>1.0</v>
      </c>
      <c r="B38" s="4" t="s">
        <v>20</v>
      </c>
      <c r="C38" s="4"/>
      <c r="D38" s="4"/>
      <c r="E38" s="49"/>
      <c r="F38" s="553"/>
      <c r="G38" s="553"/>
      <c r="H38" s="554"/>
      <c r="I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>
      <c r="A39" s="23"/>
      <c r="B39" s="23"/>
      <c r="C39" s="23"/>
      <c r="D39" s="23"/>
      <c r="E39" s="23"/>
      <c r="F39" s="23"/>
      <c r="G39" s="23"/>
      <c r="H39" s="23"/>
      <c r="I39" s="2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>
      <c r="A40" s="14">
        <v>2.0</v>
      </c>
      <c r="B40" s="4" t="s">
        <v>35</v>
      </c>
      <c r="C40" s="4" t="s">
        <v>280</v>
      </c>
      <c r="D40" s="394" t="s">
        <v>562</v>
      </c>
      <c r="E40" s="397" t="s">
        <v>831</v>
      </c>
      <c r="F40" s="540" t="s">
        <v>832</v>
      </c>
      <c r="G40" s="101"/>
      <c r="H40" s="101"/>
      <c r="I40" s="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>
      <c r="A41" s="23"/>
      <c r="B41" s="23"/>
      <c r="C41" s="23"/>
      <c r="D41" s="23"/>
      <c r="E41" s="23"/>
      <c r="F41" s="23"/>
      <c r="G41" s="23"/>
      <c r="H41" s="23"/>
      <c r="I41" s="2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>
      <c r="A42" s="14">
        <v>3.0</v>
      </c>
      <c r="B42" s="4" t="s">
        <v>262</v>
      </c>
      <c r="C42" s="4" t="s">
        <v>544</v>
      </c>
      <c r="D42" s="556" t="s">
        <v>869</v>
      </c>
      <c r="E42" s="57" t="s">
        <v>547</v>
      </c>
      <c r="F42" s="57" t="s">
        <v>870</v>
      </c>
      <c r="G42" s="472" t="s">
        <v>872</v>
      </c>
      <c r="H42" s="59" t="s">
        <v>873</v>
      </c>
      <c r="I42" s="558">
        <v>43948.0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>
      <c r="A43" s="108"/>
      <c r="B43" s="23"/>
      <c r="C43" s="111"/>
      <c r="D43" s="23"/>
      <c r="E43" s="111"/>
      <c r="F43" s="23"/>
      <c r="G43" s="23"/>
      <c r="H43" s="23"/>
      <c r="I43" s="2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>
      <c r="A44" s="14">
        <v>4.0</v>
      </c>
      <c r="B44" s="4" t="s">
        <v>90</v>
      </c>
      <c r="C44" s="344" t="s">
        <v>268</v>
      </c>
      <c r="D44" s="4" t="s">
        <v>878</v>
      </c>
      <c r="E44" s="220" t="s">
        <v>879</v>
      </c>
      <c r="F44" s="4" t="s">
        <v>880</v>
      </c>
      <c r="G44" s="4" t="s">
        <v>881</v>
      </c>
      <c r="H44" s="4" t="s">
        <v>882</v>
      </c>
      <c r="I44" s="53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>
      <c r="A45" s="14"/>
      <c r="B45" s="4"/>
      <c r="C45" s="561"/>
      <c r="D45" s="562"/>
      <c r="E45" s="563"/>
      <c r="F45" s="562"/>
      <c r="G45" s="562"/>
      <c r="H45" s="562"/>
      <c r="I45" s="56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>
      <c r="A46" s="108"/>
      <c r="B46" s="23"/>
      <c r="C46" s="111"/>
      <c r="D46" s="23"/>
      <c r="E46" s="111"/>
      <c r="F46" s="23"/>
      <c r="G46" s="23"/>
      <c r="H46" s="23"/>
      <c r="I46" s="2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>
      <c r="A47" s="14">
        <v>5.0</v>
      </c>
      <c r="B47" s="4" t="s">
        <v>94</v>
      </c>
      <c r="C47" s="4" t="s">
        <v>523</v>
      </c>
      <c r="D47" s="566" t="s">
        <v>886</v>
      </c>
      <c r="E47" s="568" t="s">
        <v>888</v>
      </c>
      <c r="F47" s="569" t="s">
        <v>889</v>
      </c>
      <c r="G47" s="568" t="s">
        <v>892</v>
      </c>
      <c r="H47" s="570" t="s">
        <v>894</v>
      </c>
      <c r="I47" s="571">
        <v>43948.0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>
      <c r="A48" s="23"/>
      <c r="B48" s="23"/>
      <c r="C48" s="23"/>
      <c r="D48" s="23"/>
      <c r="E48" s="23"/>
      <c r="F48" s="23"/>
      <c r="G48" s="23"/>
      <c r="H48" s="23"/>
      <c r="I48" s="2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>
      <c r="A49" s="14">
        <v>6.0</v>
      </c>
      <c r="B49" s="4" t="s">
        <v>109</v>
      </c>
      <c r="C49" s="4" t="s">
        <v>250</v>
      </c>
      <c r="D49" s="178"/>
      <c r="E49" s="4" t="s">
        <v>861</v>
      </c>
      <c r="F49" s="4"/>
      <c r="G49" s="4" t="s">
        <v>862</v>
      </c>
      <c r="H49" s="4" t="s">
        <v>863</v>
      </c>
      <c r="I49" s="363">
        <v>43949.0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>
      <c r="A50" s="23"/>
      <c r="B50" s="23"/>
      <c r="C50" s="23"/>
      <c r="D50" s="23"/>
      <c r="E50" s="23"/>
      <c r="F50" s="23"/>
      <c r="G50" s="23"/>
      <c r="H50" s="23"/>
      <c r="I50" s="2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>
      <c r="A51" s="14">
        <v>7.0</v>
      </c>
      <c r="B51" s="4" t="s">
        <v>131</v>
      </c>
      <c r="C51" s="178" t="s">
        <v>437</v>
      </c>
      <c r="D51" s="178" t="s">
        <v>864</v>
      </c>
      <c r="E51" s="178" t="s">
        <v>895</v>
      </c>
      <c r="F51" s="178" t="s">
        <v>866</v>
      </c>
      <c r="G51" s="178" t="s">
        <v>896</v>
      </c>
      <c r="H51" s="178" t="s">
        <v>784</v>
      </c>
      <c r="I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>
      <c r="A52" s="41"/>
      <c r="B52" s="41"/>
      <c r="C52" s="41"/>
      <c r="D52" s="41"/>
      <c r="E52" s="41"/>
      <c r="F52" s="41"/>
      <c r="G52" s="41"/>
      <c r="H52" s="41"/>
      <c r="I52" s="4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>
      <c r="A53" s="328"/>
      <c r="B53" s="192"/>
      <c r="C53" s="192"/>
      <c r="D53" s="192"/>
      <c r="E53" s="192"/>
      <c r="F53" s="192"/>
      <c r="G53" s="192"/>
      <c r="H53" s="192"/>
      <c r="I53" s="4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>
      <c r="A54" s="4" t="s">
        <v>12</v>
      </c>
      <c r="B54" s="10" t="s">
        <v>897</v>
      </c>
      <c r="C54" s="6"/>
      <c r="D54" s="6"/>
      <c r="E54" s="6"/>
      <c r="F54" s="6"/>
      <c r="G54" s="6"/>
      <c r="H54" s="7"/>
      <c r="I54" s="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>
      <c r="A55" s="14">
        <v>1.0</v>
      </c>
      <c r="B55" s="4" t="s">
        <v>20</v>
      </c>
      <c r="C55" s="101" t="s">
        <v>328</v>
      </c>
      <c r="D55" s="101" t="s">
        <v>858</v>
      </c>
      <c r="E55" s="101" t="s">
        <v>859</v>
      </c>
      <c r="F55" s="101"/>
      <c r="G55" s="101" t="s">
        <v>332</v>
      </c>
      <c r="H55" s="101"/>
      <c r="I55" s="10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>
      <c r="A56" s="23"/>
      <c r="B56" s="23"/>
      <c r="C56" s="23"/>
      <c r="D56" s="23"/>
      <c r="E56" s="23"/>
      <c r="F56" s="23"/>
      <c r="G56" s="23"/>
      <c r="H56" s="23"/>
      <c r="I56" s="2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>
      <c r="A57" s="14">
        <v>2.0</v>
      </c>
      <c r="B57" s="4" t="s">
        <v>35</v>
      </c>
      <c r="C57" s="4" t="s">
        <v>268</v>
      </c>
      <c r="D57" s="4" t="s">
        <v>878</v>
      </c>
      <c r="E57" s="220" t="s">
        <v>879</v>
      </c>
      <c r="F57" s="4" t="s">
        <v>880</v>
      </c>
      <c r="G57" s="4" t="s">
        <v>881</v>
      </c>
      <c r="H57" s="4" t="s">
        <v>882</v>
      </c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>
      <c r="A58" s="23"/>
      <c r="B58" s="23"/>
      <c r="C58" s="23"/>
      <c r="D58" s="23"/>
      <c r="E58" s="23"/>
      <c r="F58" s="23"/>
      <c r="G58" s="23"/>
      <c r="H58" s="23"/>
      <c r="I58" s="2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>
      <c r="A59" s="14">
        <v>3.0</v>
      </c>
      <c r="B59" s="4" t="s">
        <v>262</v>
      </c>
      <c r="C59" s="4" t="s">
        <v>280</v>
      </c>
      <c r="D59" s="394" t="s">
        <v>562</v>
      </c>
      <c r="E59" s="397" t="s">
        <v>831</v>
      </c>
      <c r="F59" s="540" t="s">
        <v>832</v>
      </c>
      <c r="G59" s="8"/>
      <c r="H59" s="8"/>
      <c r="I59" s="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>
      <c r="A60" s="14"/>
      <c r="B60" s="4"/>
      <c r="C60" s="576"/>
      <c r="D60" s="562"/>
      <c r="E60" s="563"/>
      <c r="F60" s="562"/>
      <c r="G60" s="562"/>
      <c r="H60" s="562"/>
      <c r="I60" s="56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>
      <c r="A61" s="108"/>
      <c r="B61" s="23"/>
      <c r="C61" s="111"/>
      <c r="D61" s="23"/>
      <c r="E61" s="111"/>
      <c r="F61" s="23"/>
      <c r="G61" s="23"/>
      <c r="H61" s="23"/>
      <c r="I61" s="2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>
      <c r="A62" s="14">
        <v>4.0</v>
      </c>
      <c r="B62" s="4" t="s">
        <v>90</v>
      </c>
      <c r="C62" s="4" t="s">
        <v>250</v>
      </c>
      <c r="D62" s="4" t="s">
        <v>904</v>
      </c>
      <c r="E62" s="4" t="s">
        <v>905</v>
      </c>
      <c r="F62" s="4"/>
      <c r="G62" s="4" t="s">
        <v>906</v>
      </c>
      <c r="H62" s="4"/>
      <c r="I62" s="4" t="s">
        <v>725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>
      <c r="A63" s="108"/>
      <c r="B63" s="23"/>
      <c r="C63" s="111"/>
      <c r="D63" s="23"/>
      <c r="E63" s="111"/>
      <c r="F63" s="23"/>
      <c r="G63" s="23"/>
      <c r="H63" s="23"/>
      <c r="I63" s="2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>
      <c r="A64" s="14">
        <v>5.0</v>
      </c>
      <c r="B64" s="4" t="s">
        <v>94</v>
      </c>
      <c r="C64" s="4" t="s">
        <v>807</v>
      </c>
      <c r="D64" s="4" t="s">
        <v>907</v>
      </c>
      <c r="E64" s="38" t="s">
        <v>809</v>
      </c>
      <c r="F64" s="4"/>
      <c r="G64" s="4" t="s">
        <v>810</v>
      </c>
      <c r="H64" s="4"/>
      <c r="I64" s="4" t="s">
        <v>725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>
      <c r="A65" s="23"/>
      <c r="B65" s="23"/>
      <c r="C65" s="23"/>
      <c r="D65" s="23"/>
      <c r="E65" s="23"/>
      <c r="F65" s="111"/>
      <c r="G65" s="111"/>
      <c r="H65" s="111" t="s">
        <v>910</v>
      </c>
      <c r="I65" s="2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>
      <c r="A66" s="14">
        <v>6.0</v>
      </c>
      <c r="B66" s="4" t="s">
        <v>109</v>
      </c>
      <c r="C66" s="4"/>
      <c r="D66" s="4"/>
      <c r="E66" s="4"/>
      <c r="F66" s="182"/>
      <c r="G66" s="182"/>
      <c r="H66" s="182"/>
      <c r="I66" s="18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>
      <c r="A67" s="23"/>
      <c r="B67" s="23"/>
      <c r="C67" s="23"/>
      <c r="D67" s="23"/>
      <c r="E67" s="23"/>
      <c r="F67" s="23"/>
      <c r="G67" s="23"/>
      <c r="H67" s="23"/>
      <c r="I67" s="2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>
      <c r="A68" s="14">
        <v>7.0</v>
      </c>
      <c r="B68" s="4" t="s">
        <v>131</v>
      </c>
      <c r="C68" s="8"/>
      <c r="D68" s="8"/>
      <c r="E68" s="8"/>
      <c r="F68" s="8"/>
      <c r="G68" s="8"/>
      <c r="H68" s="8"/>
      <c r="I68" s="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>
      <c r="A69" s="328"/>
      <c r="B69" s="192"/>
      <c r="C69" s="192"/>
      <c r="D69" s="192"/>
      <c r="E69" s="374"/>
      <c r="F69" s="192"/>
      <c r="G69" s="192"/>
      <c r="H69" s="192"/>
      <c r="I69" s="4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>
      <c r="A70" s="41"/>
      <c r="B70" s="41"/>
      <c r="C70" s="41"/>
      <c r="D70" s="41"/>
      <c r="E70" s="41"/>
      <c r="F70" s="41"/>
      <c r="G70" s="41"/>
      <c r="H70" s="41"/>
      <c r="I70" s="41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>
      <c r="A71" s="14" t="s">
        <v>12</v>
      </c>
      <c r="B71" s="10" t="s">
        <v>920</v>
      </c>
      <c r="C71" s="6"/>
      <c r="D71" s="6"/>
      <c r="E71" s="6"/>
      <c r="F71" s="6"/>
      <c r="G71" s="6"/>
      <c r="H71" s="6"/>
      <c r="I71" s="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>
      <c r="A72" s="14">
        <v>1.0</v>
      </c>
      <c r="B72" s="4" t="s">
        <v>20</v>
      </c>
      <c r="C72" s="4"/>
      <c r="D72" s="4"/>
      <c r="E72" s="135"/>
      <c r="F72" s="135"/>
      <c r="G72" s="135"/>
      <c r="H72" s="135"/>
      <c r="I72" s="8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>
      <c r="A73" s="23"/>
      <c r="B73" s="23"/>
      <c r="C73" s="23"/>
      <c r="D73" s="23"/>
      <c r="E73" s="23"/>
      <c r="F73" s="23"/>
      <c r="G73" s="23"/>
      <c r="H73" s="23"/>
      <c r="I73" s="2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>
      <c r="A74" s="14">
        <v>2.0</v>
      </c>
      <c r="B74" s="4" t="s">
        <v>35</v>
      </c>
      <c r="C74" s="4" t="s">
        <v>264</v>
      </c>
      <c r="D74" s="579" t="s">
        <v>924</v>
      </c>
      <c r="E74" s="580" t="s">
        <v>928</v>
      </c>
      <c r="F74" s="4"/>
      <c r="G74" s="4" t="s">
        <v>930</v>
      </c>
      <c r="H74" s="4" t="s">
        <v>931</v>
      </c>
      <c r="I74" s="582">
        <v>43946.0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>
      <c r="A75" s="23"/>
      <c r="B75" s="23"/>
      <c r="C75" s="23"/>
      <c r="D75" s="23"/>
      <c r="E75" s="23"/>
      <c r="F75" s="23"/>
      <c r="G75" s="23"/>
      <c r="H75" s="23"/>
      <c r="I75" s="58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>
      <c r="A76" s="14">
        <v>3.0</v>
      </c>
      <c r="B76" s="4" t="s">
        <v>262</v>
      </c>
      <c r="C76" s="4" t="s">
        <v>268</v>
      </c>
      <c r="D76" s="4" t="s">
        <v>878</v>
      </c>
      <c r="E76" s="220" t="s">
        <v>879</v>
      </c>
      <c r="F76" s="4" t="s">
        <v>880</v>
      </c>
      <c r="G76" s="4" t="s">
        <v>881</v>
      </c>
      <c r="H76" s="4" t="s">
        <v>882</v>
      </c>
      <c r="I76" s="579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>
      <c r="A77" s="108"/>
      <c r="B77" s="23"/>
      <c r="C77" s="111"/>
      <c r="D77" s="23"/>
      <c r="E77" s="111"/>
      <c r="F77" s="23"/>
      <c r="G77" s="23"/>
      <c r="H77" s="23"/>
      <c r="I77" s="2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>
      <c r="A78" s="14">
        <v>4.0</v>
      </c>
      <c r="B78" s="4" t="s">
        <v>90</v>
      </c>
      <c r="C78" s="4" t="s">
        <v>280</v>
      </c>
      <c r="D78" s="394" t="s">
        <v>562</v>
      </c>
      <c r="E78" s="397" t="s">
        <v>831</v>
      </c>
      <c r="F78" s="540" t="s">
        <v>832</v>
      </c>
      <c r="G78" s="4"/>
      <c r="H78" s="4"/>
      <c r="I78" s="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>
      <c r="A79" s="108"/>
      <c r="B79" s="23"/>
      <c r="C79" s="111"/>
      <c r="D79" s="23"/>
      <c r="E79" s="111"/>
      <c r="F79" s="23"/>
      <c r="G79" s="23"/>
      <c r="H79" s="23"/>
      <c r="I79" s="2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>
      <c r="A80" s="14">
        <v>5.0</v>
      </c>
      <c r="B80" s="4" t="s">
        <v>94</v>
      </c>
      <c r="C80" s="178" t="s">
        <v>437</v>
      </c>
      <c r="D80" s="178" t="s">
        <v>864</v>
      </c>
      <c r="E80" s="101" t="s">
        <v>938</v>
      </c>
      <c r="F80" s="101" t="s">
        <v>866</v>
      </c>
      <c r="G80" s="101" t="s">
        <v>867</v>
      </c>
      <c r="H80" s="101" t="s">
        <v>784</v>
      </c>
      <c r="I80" s="8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>
      <c r="A81" s="23"/>
      <c r="B81" s="23"/>
      <c r="C81" s="23"/>
      <c r="D81" s="23"/>
      <c r="E81" s="23"/>
      <c r="F81" s="23"/>
      <c r="G81" s="23"/>
      <c r="H81" s="23"/>
      <c r="I81" s="2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>
      <c r="A82" s="14">
        <v>6.0</v>
      </c>
      <c r="B82" s="4" t="s">
        <v>109</v>
      </c>
      <c r="C82" s="4" t="s">
        <v>451</v>
      </c>
      <c r="D82" s="4" t="s">
        <v>824</v>
      </c>
      <c r="E82" s="201" t="s">
        <v>825</v>
      </c>
      <c r="F82" s="4" t="s">
        <v>826</v>
      </c>
      <c r="G82" s="4" t="s">
        <v>828</v>
      </c>
      <c r="H82" s="4" t="s">
        <v>829</v>
      </c>
      <c r="I82" s="4" t="s">
        <v>942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>
      <c r="A83" s="23"/>
      <c r="B83" s="23"/>
      <c r="C83" s="23"/>
      <c r="D83" s="23"/>
      <c r="E83" s="23"/>
      <c r="F83" s="23"/>
      <c r="G83" s="23"/>
      <c r="H83" s="23"/>
      <c r="I83" s="2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>
      <c r="A84" s="14">
        <v>7.0</v>
      </c>
      <c r="B84" s="4" t="s">
        <v>131</v>
      </c>
      <c r="C84" s="8"/>
      <c r="D84" s="8"/>
      <c r="E84" s="8"/>
      <c r="F84" s="8"/>
      <c r="G84" s="8"/>
      <c r="H84" s="8"/>
      <c r="I84" s="8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>
      <c r="A85" s="103"/>
      <c r="B85" s="103"/>
      <c r="C85" s="103"/>
      <c r="D85" s="103"/>
      <c r="E85" s="103"/>
      <c r="F85" s="103"/>
      <c r="G85" s="103"/>
      <c r="H85" s="103"/>
      <c r="I85" s="10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>
      <c r="A86" s="4" t="s">
        <v>10</v>
      </c>
      <c r="B86" s="5">
        <v>43946.0</v>
      </c>
      <c r="C86" s="6"/>
      <c r="D86" s="6"/>
      <c r="E86" s="6"/>
      <c r="F86" s="6"/>
      <c r="G86" s="6"/>
      <c r="H86" s="7"/>
      <c r="I86" s="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>
      <c r="A87" s="4" t="s">
        <v>12</v>
      </c>
      <c r="B87" s="10" t="s">
        <v>805</v>
      </c>
      <c r="C87" s="6"/>
      <c r="D87" s="6"/>
      <c r="E87" s="6"/>
      <c r="F87" s="6"/>
      <c r="G87" s="6"/>
      <c r="H87" s="7"/>
      <c r="I87" s="8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>
      <c r="A88" s="11" t="s">
        <v>0</v>
      </c>
      <c r="B88" s="11" t="s">
        <v>16</v>
      </c>
      <c r="C88" s="4" t="s">
        <v>17</v>
      </c>
      <c r="D88" s="10" t="s">
        <v>521</v>
      </c>
      <c r="E88" s="6"/>
      <c r="F88" s="6"/>
      <c r="G88" s="6"/>
      <c r="H88" s="7"/>
      <c r="I88" s="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>
      <c r="A89" s="13"/>
      <c r="B89" s="13"/>
      <c r="C89" s="4"/>
      <c r="D89" s="4"/>
      <c r="E89" s="4"/>
      <c r="F89" s="4"/>
      <c r="G89" s="4"/>
      <c r="H89" s="4"/>
      <c r="I89" s="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>
      <c r="A90" s="14">
        <v>1.0</v>
      </c>
      <c r="B90" s="4" t="s">
        <v>20</v>
      </c>
      <c r="C90" s="4" t="s">
        <v>280</v>
      </c>
      <c r="D90" s="394" t="s">
        <v>562</v>
      </c>
      <c r="E90" s="397" t="s">
        <v>831</v>
      </c>
      <c r="F90" s="590" t="s">
        <v>952</v>
      </c>
      <c r="G90" s="592"/>
      <c r="H90" s="386"/>
      <c r="I90" s="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>
      <c r="A91" s="23"/>
      <c r="B91" s="23"/>
      <c r="C91" s="23"/>
      <c r="D91" s="23"/>
      <c r="E91" s="23"/>
      <c r="F91" s="23"/>
      <c r="G91" s="23"/>
      <c r="H91" s="23"/>
      <c r="I91" s="2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>
      <c r="A92" s="14">
        <v>2.0</v>
      </c>
      <c r="B92" s="4" t="s">
        <v>35</v>
      </c>
      <c r="C92" s="4" t="s">
        <v>297</v>
      </c>
      <c r="D92" s="543" t="s">
        <v>886</v>
      </c>
      <c r="E92" s="546" t="s">
        <v>962</v>
      </c>
      <c r="F92" s="547" t="s">
        <v>964</v>
      </c>
      <c r="G92" s="547" t="s">
        <v>965</v>
      </c>
      <c r="H92" s="547" t="s">
        <v>966</v>
      </c>
      <c r="I92" s="593" t="s">
        <v>261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>
      <c r="A93" s="23"/>
      <c r="B93" s="23"/>
      <c r="C93" s="23"/>
      <c r="D93" s="23"/>
      <c r="E93" s="23"/>
      <c r="F93" s="23"/>
      <c r="G93" s="23"/>
      <c r="H93" s="23"/>
      <c r="I93" s="2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>
      <c r="A94" s="14">
        <v>3.0</v>
      </c>
      <c r="B94" s="4" t="s">
        <v>262</v>
      </c>
      <c r="C94" s="178" t="s">
        <v>437</v>
      </c>
      <c r="D94" s="594" t="s">
        <v>967</v>
      </c>
      <c r="E94" s="595" t="s">
        <v>968</v>
      </c>
      <c r="F94" s="596" t="s">
        <v>969</v>
      </c>
      <c r="G94" s="597" t="s">
        <v>970</v>
      </c>
      <c r="H94" s="598" t="s">
        <v>784</v>
      </c>
      <c r="I94" s="598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>
      <c r="A95" s="108"/>
      <c r="B95" s="23"/>
      <c r="C95" s="111"/>
      <c r="D95" s="23"/>
      <c r="E95" s="111"/>
      <c r="F95" s="23"/>
      <c r="G95" s="23"/>
      <c r="H95" s="23"/>
      <c r="I95" s="2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>
      <c r="A96" s="14">
        <v>4.0</v>
      </c>
      <c r="B96" s="4" t="s">
        <v>90</v>
      </c>
      <c r="C96" s="4" t="s">
        <v>250</v>
      </c>
      <c r="D96" s="4" t="s">
        <v>904</v>
      </c>
      <c r="E96" s="38" t="s">
        <v>972</v>
      </c>
      <c r="F96" s="49"/>
      <c r="G96" s="49" t="s">
        <v>973</v>
      </c>
      <c r="H96" s="49"/>
      <c r="I96" s="49" t="s">
        <v>974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>
      <c r="A97" s="108"/>
      <c r="B97" s="23"/>
      <c r="C97" s="111"/>
      <c r="D97" s="23"/>
      <c r="E97" s="111"/>
      <c r="F97" s="23"/>
      <c r="G97" s="23"/>
      <c r="H97" s="23"/>
      <c r="I97" s="2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>
      <c r="A98" s="14">
        <v>5.0</v>
      </c>
      <c r="B98" s="4" t="s">
        <v>94</v>
      </c>
      <c r="C98" s="4"/>
      <c r="D98" s="4"/>
      <c r="E98" s="601"/>
      <c r="F98" s="4"/>
      <c r="G98" s="4"/>
      <c r="H98" s="4"/>
      <c r="I98" s="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>
      <c r="A99" s="23"/>
      <c r="B99" s="23"/>
      <c r="C99" s="23"/>
      <c r="D99" s="23"/>
      <c r="E99" s="23"/>
      <c r="F99" s="23"/>
      <c r="G99" s="23"/>
      <c r="H99" s="23"/>
      <c r="I99" s="2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>
      <c r="A100" s="14">
        <v>6.0</v>
      </c>
      <c r="B100" s="4" t="s">
        <v>109</v>
      </c>
      <c r="C100" s="4"/>
      <c r="D100" s="603"/>
      <c r="E100" s="604"/>
      <c r="F100" s="604"/>
      <c r="G100" s="604"/>
      <c r="H100" s="604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>
      <c r="A101" s="23"/>
      <c r="B101" s="23"/>
      <c r="C101" s="23"/>
      <c r="D101" s="23"/>
      <c r="E101" s="23"/>
      <c r="F101" s="23"/>
      <c r="G101" s="23"/>
      <c r="H101" s="23"/>
      <c r="I101" s="2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>
      <c r="A102" s="14">
        <v>7.0</v>
      </c>
      <c r="B102" s="4" t="s">
        <v>131</v>
      </c>
      <c r="C102" s="8"/>
      <c r="D102" s="8"/>
      <c r="E102" s="8"/>
      <c r="F102" s="8"/>
      <c r="G102" s="8"/>
      <c r="H102" s="8"/>
      <c r="I102" s="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>
      <c r="A103" s="41"/>
      <c r="B103" s="41"/>
      <c r="C103" s="41"/>
      <c r="D103" s="41"/>
      <c r="E103" s="41"/>
      <c r="F103" s="41"/>
      <c r="G103" s="41"/>
      <c r="H103" s="41"/>
      <c r="I103" s="41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>
      <c r="A104" s="41"/>
      <c r="B104" s="195"/>
      <c r="C104" s="193"/>
      <c r="D104" s="41"/>
      <c r="E104" s="41"/>
      <c r="F104" s="41"/>
      <c r="G104" s="41"/>
      <c r="H104" s="41"/>
      <c r="I104" s="41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>
      <c r="A105" s="4" t="s">
        <v>12</v>
      </c>
      <c r="B105" s="486"/>
      <c r="C105" s="193"/>
      <c r="D105" s="605"/>
      <c r="E105" s="605"/>
      <c r="F105" s="605"/>
      <c r="G105" s="605"/>
      <c r="H105" s="606"/>
      <c r="I105" s="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>
      <c r="A106" s="14">
        <v>1.0</v>
      </c>
      <c r="B106" s="195"/>
      <c r="C106" s="193"/>
      <c r="D106" s="4" t="s">
        <v>980</v>
      </c>
      <c r="E106" s="178" t="s">
        <v>980</v>
      </c>
      <c r="F106" s="178" t="s">
        <v>980</v>
      </c>
      <c r="G106" s="178" t="s">
        <v>980</v>
      </c>
      <c r="H106" s="178" t="s">
        <v>980</v>
      </c>
      <c r="I106" s="178" t="s">
        <v>980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>
      <c r="A107" s="23"/>
      <c r="B107" s="609" t="s">
        <v>982</v>
      </c>
      <c r="C107" s="193"/>
      <c r="D107" s="23"/>
      <c r="E107" s="23"/>
      <c r="F107" s="23"/>
      <c r="G107" s="23"/>
      <c r="H107" s="2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>
      <c r="A108" s="14">
        <v>2.0</v>
      </c>
      <c r="B108" s="4" t="s">
        <v>35</v>
      </c>
      <c r="C108" s="4" t="s">
        <v>280</v>
      </c>
      <c r="D108" s="394" t="s">
        <v>562</v>
      </c>
      <c r="E108" s="397" t="s">
        <v>831</v>
      </c>
      <c r="F108" s="590" t="s">
        <v>952</v>
      </c>
      <c r="G108" s="4"/>
      <c r="H108" s="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>
      <c r="A109" s="23"/>
      <c r="B109" s="23"/>
      <c r="C109" s="23"/>
      <c r="D109" s="23"/>
      <c r="E109" s="23"/>
      <c r="F109" s="23"/>
      <c r="G109" s="23"/>
      <c r="H109" s="2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>
      <c r="A110" s="14">
        <v>3.0</v>
      </c>
      <c r="B110" s="4" t="s">
        <v>262</v>
      </c>
      <c r="C110" s="4" t="s">
        <v>552</v>
      </c>
      <c r="D110" s="610" t="s">
        <v>984</v>
      </c>
      <c r="E110" s="611" t="s">
        <v>985</v>
      </c>
      <c r="F110" s="612"/>
      <c r="G110" s="612" t="s">
        <v>986</v>
      </c>
      <c r="H110" s="61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>
      <c r="A111" s="108"/>
      <c r="B111" s="23"/>
      <c r="C111" s="111"/>
      <c r="D111" s="27"/>
      <c r="E111" s="111"/>
      <c r="F111" s="23"/>
      <c r="G111" s="23"/>
      <c r="H111" s="23"/>
      <c r="I111" s="2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>
      <c r="A112" s="14">
        <v>4.0</v>
      </c>
      <c r="B112" s="4" t="s">
        <v>90</v>
      </c>
      <c r="C112" s="4" t="s">
        <v>264</v>
      </c>
      <c r="D112" s="4" t="s">
        <v>987</v>
      </c>
      <c r="E112" s="601" t="s">
        <v>381</v>
      </c>
      <c r="F112" s="4" t="s">
        <v>988</v>
      </c>
      <c r="G112" s="4" t="s">
        <v>989</v>
      </c>
      <c r="H112" s="4" t="s">
        <v>931</v>
      </c>
      <c r="I112" s="4" t="s">
        <v>990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>
      <c r="A113" s="108"/>
      <c r="B113" s="23"/>
      <c r="C113" s="111"/>
      <c r="D113" s="23"/>
      <c r="E113" s="111"/>
      <c r="F113" s="23"/>
      <c r="G113" s="23"/>
      <c r="H113" s="23"/>
      <c r="I113" s="2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>
      <c r="A114" s="14">
        <v>5.0</v>
      </c>
      <c r="B114" s="4" t="s">
        <v>94</v>
      </c>
      <c r="C114" s="178" t="s">
        <v>437</v>
      </c>
      <c r="D114" s="178" t="s">
        <v>967</v>
      </c>
      <c r="E114" s="178" t="s">
        <v>991</v>
      </c>
      <c r="F114" s="178" t="s">
        <v>969</v>
      </c>
      <c r="G114" s="178" t="s">
        <v>992</v>
      </c>
      <c r="H114" s="178" t="s">
        <v>784</v>
      </c>
      <c r="I114" s="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>
      <c r="A116" s="14">
        <v>6.0</v>
      </c>
      <c r="B116" s="4" t="s">
        <v>109</v>
      </c>
      <c r="C116" s="4"/>
      <c r="D116" s="4"/>
      <c r="E116" s="101"/>
      <c r="F116" s="101"/>
      <c r="G116" s="101"/>
      <c r="H116" s="101"/>
      <c r="I116" s="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>
      <c r="A117" s="23"/>
      <c r="B117" s="23"/>
      <c r="C117" s="23"/>
      <c r="D117" s="23"/>
      <c r="E117" s="23"/>
      <c r="F117" s="23"/>
      <c r="G117" s="23"/>
      <c r="H117" s="23"/>
      <c r="I117" s="2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>
      <c r="A118" s="14">
        <v>7.0</v>
      </c>
      <c r="B118" s="4" t="s">
        <v>131</v>
      </c>
      <c r="C118" s="18" t="s">
        <v>297</v>
      </c>
      <c r="D118" s="615" t="s">
        <v>993</v>
      </c>
      <c r="E118" s="616" t="s">
        <v>962</v>
      </c>
      <c r="F118" s="617" t="s">
        <v>994</v>
      </c>
      <c r="G118" s="617" t="s">
        <v>995</v>
      </c>
      <c r="H118" s="618" t="s">
        <v>996</v>
      </c>
      <c r="I118" s="18" t="s">
        <v>261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>
      <c r="A119" s="41"/>
      <c r="B119" s="41"/>
      <c r="C119" s="41"/>
      <c r="D119" s="41"/>
      <c r="E119" s="41"/>
      <c r="F119" s="41"/>
      <c r="G119" s="41"/>
      <c r="H119" s="41"/>
      <c r="I119" s="41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>
      <c r="A120" s="41"/>
      <c r="B120" s="41"/>
      <c r="C120" s="41"/>
      <c r="D120" s="41"/>
      <c r="E120" s="41"/>
      <c r="F120" s="41"/>
      <c r="G120" s="41"/>
      <c r="H120" s="41"/>
      <c r="I120" s="41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>
      <c r="A121" s="4" t="s">
        <v>12</v>
      </c>
      <c r="B121" s="10" t="s">
        <v>868</v>
      </c>
      <c r="C121" s="6"/>
      <c r="D121" s="6"/>
      <c r="E121" s="6"/>
      <c r="F121" s="6"/>
      <c r="G121" s="6"/>
      <c r="H121" s="7"/>
      <c r="I121" s="8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>
      <c r="A122" s="14">
        <v>1.0</v>
      </c>
      <c r="B122" s="4" t="s">
        <v>20</v>
      </c>
      <c r="C122" s="178" t="s">
        <v>437</v>
      </c>
      <c r="D122" s="178" t="s">
        <v>967</v>
      </c>
      <c r="E122" s="221" t="s">
        <v>968</v>
      </c>
      <c r="F122" s="221" t="s">
        <v>998</v>
      </c>
      <c r="G122" s="221" t="s">
        <v>999</v>
      </c>
      <c r="H122" s="221" t="s">
        <v>784</v>
      </c>
      <c r="I122" s="8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>
      <c r="A124" s="14">
        <v>2.0</v>
      </c>
      <c r="B124" s="4" t="s">
        <v>35</v>
      </c>
      <c r="C124" s="4" t="s">
        <v>1000</v>
      </c>
      <c r="D124" s="4" t="s">
        <v>1001</v>
      </c>
      <c r="E124" s="101" t="s">
        <v>1002</v>
      </c>
      <c r="F124" s="620" t="s">
        <v>1003</v>
      </c>
      <c r="G124" s="49" t="s">
        <v>1004</v>
      </c>
      <c r="H124" s="4" t="s">
        <v>81</v>
      </c>
      <c r="I124" s="4" t="s">
        <v>1005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>
      <c r="A125" s="23"/>
      <c r="B125" s="23"/>
      <c r="C125" s="23"/>
      <c r="D125" s="111"/>
      <c r="E125" s="23"/>
      <c r="F125" s="23"/>
      <c r="G125" s="111"/>
      <c r="H125" s="23"/>
      <c r="I125" s="2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>
      <c r="A126" s="14">
        <v>3.0</v>
      </c>
      <c r="B126" s="4" t="s">
        <v>262</v>
      </c>
      <c r="C126" s="4" t="s">
        <v>264</v>
      </c>
      <c r="D126" s="4" t="s">
        <v>1007</v>
      </c>
      <c r="E126" s="4" t="s">
        <v>381</v>
      </c>
      <c r="F126" s="62" t="s">
        <v>1008</v>
      </c>
      <c r="G126" s="4" t="s">
        <v>989</v>
      </c>
      <c r="H126" s="4" t="s">
        <v>931</v>
      </c>
      <c r="I126" s="363">
        <v>43948.0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>
      <c r="A127" s="108"/>
      <c r="B127" s="23"/>
      <c r="C127" s="111"/>
      <c r="D127" s="23"/>
      <c r="E127" s="111"/>
      <c r="F127" s="23"/>
      <c r="G127" s="23"/>
      <c r="H127" s="23"/>
      <c r="I127" s="2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>
      <c r="A128" s="14">
        <v>4.0</v>
      </c>
      <c r="B128" s="4" t="s">
        <v>90</v>
      </c>
      <c r="C128" s="4" t="s">
        <v>295</v>
      </c>
      <c r="D128" s="186" t="s">
        <v>980</v>
      </c>
      <c r="E128" s="186" t="s">
        <v>1010</v>
      </c>
      <c r="F128" s="4"/>
      <c r="G128" s="186" t="s">
        <v>1011</v>
      </c>
      <c r="H128" s="4" t="s">
        <v>1012</v>
      </c>
      <c r="I128" s="4" t="s">
        <v>457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>
      <c r="A129" s="108"/>
      <c r="B129" s="23"/>
      <c r="C129" s="111"/>
      <c r="D129" s="23"/>
      <c r="E129" s="111"/>
      <c r="F129" s="23"/>
      <c r="G129" s="23"/>
      <c r="H129" s="23"/>
      <c r="I129" s="2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>
      <c r="A130" s="14">
        <v>5.0</v>
      </c>
      <c r="B130" s="4" t="s">
        <v>94</v>
      </c>
      <c r="C130" s="4" t="s">
        <v>280</v>
      </c>
      <c r="D130" s="394" t="s">
        <v>562</v>
      </c>
      <c r="E130" s="397" t="s">
        <v>831</v>
      </c>
      <c r="F130" s="590" t="s">
        <v>952</v>
      </c>
      <c r="G130" s="49"/>
      <c r="H130" s="4"/>
      <c r="I130" s="55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>
      <c r="A131" s="23"/>
      <c r="B131" s="23"/>
      <c r="C131" s="23"/>
      <c r="D131" s="23"/>
      <c r="E131" s="23"/>
      <c r="F131" s="23"/>
      <c r="G131" s="23"/>
      <c r="H131" s="23"/>
      <c r="I131" s="2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>
      <c r="A132" s="14">
        <v>6.0</v>
      </c>
      <c r="B132" s="4" t="s">
        <v>109</v>
      </c>
      <c r="C132" s="4"/>
      <c r="D132" s="4"/>
      <c r="E132" s="4"/>
      <c r="F132" s="135"/>
      <c r="G132" s="135"/>
      <c r="H132" s="135"/>
      <c r="I132" s="8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>
      <c r="A133" s="23"/>
      <c r="B133" s="23"/>
      <c r="C133" s="23"/>
      <c r="D133" s="23"/>
      <c r="E133" s="23"/>
      <c r="F133" s="23"/>
      <c r="G133" s="23"/>
      <c r="H133" s="23"/>
      <c r="I133" s="2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>
      <c r="A134" s="14">
        <v>7.0</v>
      </c>
      <c r="B134" s="4" t="s">
        <v>131</v>
      </c>
      <c r="C134" s="4"/>
      <c r="D134" s="4"/>
      <c r="E134" s="623"/>
      <c r="F134" s="624"/>
      <c r="G134" s="624"/>
      <c r="H134" s="624"/>
      <c r="I134" s="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>
      <c r="A135" s="41"/>
      <c r="B135" s="41"/>
      <c r="C135" s="41"/>
      <c r="D135" s="41"/>
      <c r="E135" s="41"/>
      <c r="F135" s="41"/>
      <c r="G135" s="41"/>
      <c r="H135" s="41"/>
      <c r="I135" s="41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>
      <c r="A136" s="328"/>
      <c r="B136" s="192"/>
      <c r="C136" s="192"/>
      <c r="D136" s="192"/>
      <c r="E136" s="192"/>
      <c r="F136" s="192"/>
      <c r="G136" s="192"/>
      <c r="H136" s="192"/>
      <c r="I136" s="41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>
      <c r="A137" s="4" t="s">
        <v>12</v>
      </c>
      <c r="B137" s="10" t="s">
        <v>897</v>
      </c>
      <c r="C137" s="6"/>
      <c r="D137" s="6"/>
      <c r="E137" s="6"/>
      <c r="F137" s="6"/>
      <c r="G137" s="6"/>
      <c r="H137" s="7"/>
      <c r="I137" s="8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>
      <c r="A138" s="14">
        <v>1.0</v>
      </c>
      <c r="B138" s="4" t="s">
        <v>20</v>
      </c>
      <c r="C138" s="4" t="s">
        <v>523</v>
      </c>
      <c r="D138" s="358" t="s">
        <v>886</v>
      </c>
      <c r="E138" s="359" t="s">
        <v>888</v>
      </c>
      <c r="F138" s="360" t="s">
        <v>889</v>
      </c>
      <c r="G138" s="359" t="s">
        <v>892</v>
      </c>
      <c r="H138" s="359" t="s">
        <v>1018</v>
      </c>
      <c r="I138" s="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>
      <c r="A139" s="23"/>
      <c r="B139" s="23"/>
      <c r="C139" s="23"/>
      <c r="D139" s="23"/>
      <c r="E139" s="23"/>
      <c r="F139" s="23"/>
      <c r="G139" s="23"/>
      <c r="H139" s="23"/>
      <c r="I139" s="2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>
      <c r="A140" s="14">
        <v>2.0</v>
      </c>
      <c r="B140" s="4" t="s">
        <v>35</v>
      </c>
      <c r="C140" s="4" t="s">
        <v>264</v>
      </c>
      <c r="D140" s="627" t="s">
        <v>987</v>
      </c>
      <c r="E140" s="4" t="s">
        <v>381</v>
      </c>
      <c r="F140" s="628" t="s">
        <v>1008</v>
      </c>
      <c r="G140" s="629" t="s">
        <v>989</v>
      </c>
      <c r="H140" s="629" t="s">
        <v>931</v>
      </c>
      <c r="I140" s="363">
        <v>43948.0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>
      <c r="A142" s="14">
        <v>3.0</v>
      </c>
      <c r="B142" s="4" t="s">
        <v>262</v>
      </c>
      <c r="C142" s="4" t="s">
        <v>1025</v>
      </c>
      <c r="D142" s="4" t="s">
        <v>1026</v>
      </c>
      <c r="E142" s="4" t="s">
        <v>1002</v>
      </c>
      <c r="F142" s="66" t="s">
        <v>1003</v>
      </c>
      <c r="G142" s="4" t="s">
        <v>1027</v>
      </c>
      <c r="H142" s="4" t="s">
        <v>81</v>
      </c>
      <c r="I142" s="4" t="s">
        <v>1028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>
      <c r="A143" s="108"/>
      <c r="B143" s="23"/>
      <c r="C143" s="111"/>
      <c r="D143" s="23"/>
      <c r="E143" s="111"/>
      <c r="F143" s="23"/>
      <c r="G143" s="23"/>
      <c r="H143" s="23"/>
      <c r="I143" s="2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>
      <c r="A144" s="14">
        <v>4.0</v>
      </c>
      <c r="B144" s="4" t="s">
        <v>90</v>
      </c>
      <c r="C144" s="178" t="s">
        <v>437</v>
      </c>
      <c r="D144" s="178" t="s">
        <v>967</v>
      </c>
      <c r="E144" s="101" t="s">
        <v>968</v>
      </c>
      <c r="F144" s="478" t="s">
        <v>1029</v>
      </c>
      <c r="G144" s="478" t="s">
        <v>1030</v>
      </c>
      <c r="H144" s="178" t="s">
        <v>784</v>
      </c>
      <c r="I144" s="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>
      <c r="A145" s="108"/>
      <c r="B145" s="23"/>
      <c r="C145" s="111"/>
      <c r="D145" s="23"/>
      <c r="E145" s="111"/>
      <c r="F145" s="23"/>
      <c r="G145" s="23"/>
      <c r="H145" s="23"/>
      <c r="I145" s="2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>
      <c r="A146" s="14">
        <v>5.0</v>
      </c>
      <c r="B146" s="4" t="s">
        <v>94</v>
      </c>
      <c r="C146" s="4" t="s">
        <v>589</v>
      </c>
      <c r="D146" s="4" t="s">
        <v>904</v>
      </c>
      <c r="E146" s="38" t="s">
        <v>1032</v>
      </c>
      <c r="F146" s="49"/>
      <c r="G146" s="49" t="s">
        <v>973</v>
      </c>
      <c r="H146" s="49"/>
      <c r="I146" s="49" t="s">
        <v>974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>
      <c r="A147" s="23"/>
      <c r="B147" s="23"/>
      <c r="C147" s="23"/>
      <c r="D147" s="23"/>
      <c r="E147" s="23"/>
      <c r="F147" s="23"/>
      <c r="G147" s="23"/>
      <c r="H147" s="23"/>
      <c r="I147" s="2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>
      <c r="A148" s="14">
        <v>6.0</v>
      </c>
      <c r="B148" s="4" t="s">
        <v>109</v>
      </c>
      <c r="C148" s="4"/>
      <c r="D148" s="4"/>
      <c r="E148" s="4"/>
      <c r="F148" s="135"/>
      <c r="G148" s="135"/>
      <c r="H148" s="135"/>
      <c r="I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>
      <c r="A149" s="23"/>
      <c r="B149" s="23"/>
      <c r="C149" s="23"/>
      <c r="D149" s="23"/>
      <c r="E149" s="23"/>
      <c r="F149" s="23"/>
      <c r="G149" s="23"/>
      <c r="H149" s="23"/>
      <c r="I149" s="2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>
      <c r="A150" s="14">
        <v>7.0</v>
      </c>
      <c r="B150" s="4" t="s">
        <v>131</v>
      </c>
      <c r="C150" s="8"/>
      <c r="D150" s="8"/>
      <c r="E150" s="8"/>
      <c r="F150" s="8"/>
      <c r="G150" s="8"/>
      <c r="H150" s="8"/>
      <c r="I150" s="8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>
      <c r="A151" s="328"/>
      <c r="B151" s="192"/>
      <c r="C151" s="192"/>
      <c r="D151" s="192"/>
      <c r="E151" s="374"/>
      <c r="F151" s="192"/>
      <c r="G151" s="192"/>
      <c r="H151" s="192"/>
      <c r="I151" s="41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>
      <c r="A152" s="41"/>
      <c r="B152" s="41"/>
      <c r="C152" s="41"/>
      <c r="D152" s="41"/>
      <c r="E152" s="41"/>
      <c r="F152" s="41"/>
      <c r="G152" s="41"/>
      <c r="H152" s="41"/>
      <c r="I152" s="41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>
      <c r="A153" s="14" t="s">
        <v>12</v>
      </c>
      <c r="B153" s="10" t="s">
        <v>920</v>
      </c>
      <c r="C153" s="6"/>
      <c r="D153" s="6"/>
      <c r="E153" s="6"/>
      <c r="F153" s="6"/>
      <c r="G153" s="6"/>
      <c r="H153" s="6"/>
      <c r="I153" s="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>
      <c r="A154" s="14">
        <v>1.0</v>
      </c>
      <c r="B154" s="4" t="s">
        <v>20</v>
      </c>
      <c r="C154" s="4"/>
      <c r="D154" s="632"/>
      <c r="E154" s="633"/>
      <c r="F154" s="634"/>
      <c r="G154" s="634"/>
      <c r="H154" s="634"/>
      <c r="I154" s="634"/>
      <c r="J154" s="63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>
      <c r="A155" s="23"/>
      <c r="B155" s="23"/>
      <c r="C155" s="23"/>
      <c r="D155" s="23"/>
      <c r="E155" s="23"/>
      <c r="F155" s="23"/>
      <c r="G155" s="23"/>
      <c r="H155" s="23"/>
      <c r="I155" s="2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>
      <c r="A156" s="14">
        <v>2.0</v>
      </c>
      <c r="B156" s="4" t="s">
        <v>35</v>
      </c>
      <c r="C156" s="178" t="s">
        <v>437</v>
      </c>
      <c r="D156" s="178" t="s">
        <v>1033</v>
      </c>
      <c r="E156" s="221" t="s">
        <v>1034</v>
      </c>
      <c r="F156" s="178" t="s">
        <v>1035</v>
      </c>
      <c r="G156" s="178" t="s">
        <v>1036</v>
      </c>
      <c r="H156" s="178" t="s">
        <v>1037</v>
      </c>
      <c r="I156" s="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>
      <c r="A157" s="23"/>
      <c r="B157" s="23"/>
      <c r="C157" s="23"/>
      <c r="D157" s="23"/>
      <c r="E157" s="23"/>
      <c r="F157" s="23"/>
      <c r="G157" s="23"/>
      <c r="H157" s="23"/>
      <c r="I157" s="2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>
      <c r="A158" s="14">
        <v>3.0</v>
      </c>
      <c r="B158" s="4" t="s">
        <v>262</v>
      </c>
      <c r="C158" s="4"/>
      <c r="D158" s="603"/>
      <c r="E158" s="135"/>
      <c r="F158" s="604"/>
      <c r="G158" s="604"/>
      <c r="H158" s="604"/>
      <c r="I158" s="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>
      <c r="A159" s="108"/>
      <c r="B159" s="23"/>
      <c r="C159" s="111"/>
      <c r="D159" s="23"/>
      <c r="E159" s="111"/>
      <c r="F159" s="23"/>
      <c r="G159" s="23"/>
      <c r="H159" s="23"/>
      <c r="I159" s="2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>
      <c r="A160" s="14">
        <v>4.0</v>
      </c>
      <c r="B160" s="4" t="s">
        <v>90</v>
      </c>
      <c r="C160" s="4"/>
      <c r="D160" s="4"/>
      <c r="E160" s="623"/>
      <c r="F160" s="624"/>
      <c r="G160" s="624"/>
      <c r="H160" s="624"/>
      <c r="I160" s="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>
      <c r="A161" s="108"/>
      <c r="B161" s="23"/>
      <c r="C161" s="111"/>
      <c r="D161" s="23"/>
      <c r="E161" s="111"/>
      <c r="F161" s="23"/>
      <c r="G161" s="23"/>
      <c r="H161" s="23"/>
      <c r="I161" s="2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>
      <c r="A162" s="14">
        <v>5.0</v>
      </c>
      <c r="B162" s="4" t="s">
        <v>94</v>
      </c>
      <c r="C162" s="4" t="s">
        <v>264</v>
      </c>
      <c r="D162" s="101" t="s">
        <v>1038</v>
      </c>
      <c r="E162" s="4" t="s">
        <v>1039</v>
      </c>
      <c r="F162" s="62" t="s">
        <v>1040</v>
      </c>
      <c r="G162" s="4" t="s">
        <v>1041</v>
      </c>
      <c r="H162" s="4" t="s">
        <v>1044</v>
      </c>
      <c r="I162" s="637">
        <v>43949.0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>
      <c r="A163" s="23"/>
      <c r="B163" s="23"/>
      <c r="C163" s="23"/>
      <c r="D163" s="23"/>
      <c r="E163" s="23"/>
      <c r="F163" s="23"/>
      <c r="G163" s="23"/>
      <c r="H163" s="23"/>
      <c r="I163" s="2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>
      <c r="A164" s="14">
        <v>6.0</v>
      </c>
      <c r="B164" s="4" t="s">
        <v>109</v>
      </c>
      <c r="C164" s="4" t="s">
        <v>1025</v>
      </c>
      <c r="D164" s="4" t="s">
        <v>1026</v>
      </c>
      <c r="E164" s="4" t="s">
        <v>1002</v>
      </c>
      <c r="F164" s="220" t="s">
        <v>1003</v>
      </c>
      <c r="G164" s="40" t="s">
        <v>1046</v>
      </c>
      <c r="H164" s="40" t="s">
        <v>81</v>
      </c>
      <c r="I164" s="4" t="s">
        <v>1047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>
      <c r="A165" s="23"/>
      <c r="B165" s="23"/>
      <c r="C165" s="23"/>
      <c r="D165" s="23"/>
      <c r="E165" s="23"/>
      <c r="F165" s="23"/>
      <c r="G165" s="23"/>
      <c r="H165" s="23"/>
      <c r="I165" s="2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>
      <c r="A166" s="14">
        <v>7.0</v>
      </c>
      <c r="B166" s="4" t="s">
        <v>131</v>
      </c>
      <c r="C166" s="8"/>
      <c r="D166" s="8"/>
      <c r="E166" s="8"/>
      <c r="F166" s="8"/>
      <c r="G166" s="8"/>
      <c r="H166" s="8"/>
      <c r="I166" s="8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>
      <c r="A167" s="103"/>
      <c r="B167" s="103"/>
      <c r="C167" s="103"/>
      <c r="D167" s="103"/>
      <c r="E167" s="103"/>
      <c r="F167" s="103"/>
      <c r="G167" s="103"/>
      <c r="H167" s="103"/>
      <c r="I167" s="10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>
      <c r="A168" s="103"/>
      <c r="B168" s="103"/>
      <c r="C168" s="103"/>
      <c r="D168" s="103"/>
      <c r="E168" s="103"/>
      <c r="F168" s="103"/>
      <c r="G168" s="103"/>
      <c r="H168" s="103"/>
      <c r="I168" s="10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</row>
    <row r="102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</row>
    <row r="10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</row>
    <row r="102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</row>
    <row r="1027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</row>
    <row r="1028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</row>
    <row r="102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</row>
    <row r="1030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</row>
    <row r="103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</row>
    <row r="103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</row>
  </sheetData>
  <mergeCells count="17">
    <mergeCell ref="A4:A5"/>
    <mergeCell ref="B4:B5"/>
    <mergeCell ref="D4:H4"/>
    <mergeCell ref="B2:H2"/>
    <mergeCell ref="B3:H3"/>
    <mergeCell ref="B21:H21"/>
    <mergeCell ref="B37:H37"/>
    <mergeCell ref="B54:H54"/>
    <mergeCell ref="B71:I71"/>
    <mergeCell ref="B86:H86"/>
    <mergeCell ref="B87:H87"/>
    <mergeCell ref="A88:A89"/>
    <mergeCell ref="B88:B89"/>
    <mergeCell ref="D88:H88"/>
    <mergeCell ref="B121:H121"/>
    <mergeCell ref="B137:H137"/>
    <mergeCell ref="B153:I153"/>
  </mergeCells>
  <hyperlinks>
    <hyperlink r:id="rId1" ref="E10"/>
    <hyperlink r:id="rId2" ref="E12"/>
    <hyperlink r:id="rId3" ref="G12"/>
    <hyperlink r:id="rId4" ref="E14"/>
    <hyperlink r:id="rId5" ref="E16"/>
    <hyperlink r:id="rId6" ref="E18"/>
    <hyperlink r:id="rId7" ref="H18"/>
    <hyperlink r:id="rId8" ref="E22"/>
    <hyperlink r:id="rId9" ref="E24"/>
    <hyperlink r:id="rId10" ref="E26"/>
    <hyperlink r:id="rId11" ref="E40"/>
    <hyperlink r:id="rId12" ref="F42"/>
    <hyperlink r:id="rId13" ref="E44"/>
    <hyperlink r:id="rId14" ref="E57"/>
    <hyperlink r:id="rId15" ref="E59"/>
    <hyperlink r:id="rId16" ref="E76"/>
    <hyperlink r:id="rId17" ref="E78"/>
    <hyperlink r:id="rId18" ref="E82"/>
    <hyperlink r:id="rId19" ref="E90"/>
    <hyperlink r:id="rId20" ref="E92"/>
    <hyperlink r:id="rId21" ref="E108"/>
    <hyperlink r:id="rId22" ref="E118"/>
    <hyperlink r:id="rId23" ref="H118"/>
    <hyperlink r:id="rId24" ref="F124"/>
    <hyperlink r:id="rId25" ref="F126"/>
    <hyperlink r:id="rId26" ref="E130"/>
    <hyperlink r:id="rId27" ref="F140"/>
    <hyperlink r:id="rId28" ref="F142"/>
    <hyperlink r:id="rId29" ref="F162"/>
    <hyperlink r:id="rId30" ref="F164"/>
  </hyperlinks>
  <drawing r:id="rId31"/>
</worksheet>
</file>